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地域みらい応援部\共通\★地方創生支援グループ★\120 しんみせチャレンジ2021\10　2次選考関連\2次選考書類\"/>
    </mc:Choice>
  </mc:AlternateContent>
  <bookViews>
    <workbookView xWindow="0" yWindow="0" windowWidth="20730" windowHeight="10875"/>
  </bookViews>
  <sheets>
    <sheet name=" チェックリスト・基本情報入力" sheetId="3" r:id="rId1"/>
    <sheet name="事業計画書" sheetId="1" r:id="rId2"/>
    <sheet name="収支計画書①" sheetId="5" r:id="rId3"/>
    <sheet name="収支計画②1年目" sheetId="6" r:id="rId4"/>
    <sheet name="収支計画②2年目" sheetId="7" r:id="rId5"/>
    <sheet name="収支計画②3年目" sheetId="8" r:id="rId6"/>
  </sheets>
  <definedNames>
    <definedName name="_xlnm.Print_Area" localSheetId="0">' チェックリスト・基本情報入力'!$A$1:$AA$44</definedName>
    <definedName name="_xlnm.Print_Area" localSheetId="1">事業計画書!$A$1:$Z$247</definedName>
    <definedName name="_xlnm.Print_Area" localSheetId="2">収支計画書①!$A$1:$Z$52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8" l="1"/>
  <c r="O35" i="8"/>
  <c r="O36" i="8"/>
  <c r="O37" i="8"/>
  <c r="O38" i="8"/>
  <c r="D8" i="6" l="1"/>
  <c r="O40" i="6" l="1"/>
  <c r="O41" i="6"/>
  <c r="O42" i="6"/>
  <c r="O43" i="6"/>
  <c r="O44" i="6"/>
  <c r="O45" i="6"/>
  <c r="O46" i="6"/>
  <c r="E8" i="6"/>
  <c r="F8" i="6" s="1"/>
  <c r="G8" i="6" s="1"/>
  <c r="H8" i="6" s="1"/>
  <c r="I8" i="6" s="1"/>
  <c r="J8" i="6" s="1"/>
  <c r="K8" i="6" s="1"/>
  <c r="L8" i="6" s="1"/>
  <c r="M8" i="6" s="1"/>
  <c r="N8" i="6" s="1"/>
  <c r="C2" i="7" s="1"/>
  <c r="D2" i="7" s="1"/>
  <c r="E2" i="7" s="1"/>
  <c r="F2" i="7" s="1"/>
  <c r="G2" i="7" s="1"/>
  <c r="H2" i="7" s="1"/>
  <c r="I2" i="7" s="1"/>
  <c r="J2" i="7" s="1"/>
  <c r="K2" i="7" s="1"/>
  <c r="L2" i="7" s="1"/>
  <c r="M2" i="7" s="1"/>
  <c r="N2" i="7" s="1"/>
  <c r="C2" i="8" s="1"/>
  <c r="N41" i="8" l="1"/>
  <c r="M41" i="8"/>
  <c r="L41" i="8"/>
  <c r="K41" i="8"/>
  <c r="J41" i="8"/>
  <c r="I41" i="8"/>
  <c r="H41" i="8"/>
  <c r="G41" i="8"/>
  <c r="F41" i="8"/>
  <c r="E41" i="8"/>
  <c r="D41" i="8"/>
  <c r="C41" i="8"/>
  <c r="O40" i="8"/>
  <c r="O39" i="8"/>
  <c r="O33" i="8"/>
  <c r="O32" i="8"/>
  <c r="N31" i="8"/>
  <c r="N42" i="8" s="1"/>
  <c r="M31" i="8"/>
  <c r="M42" i="8" s="1"/>
  <c r="L31" i="8"/>
  <c r="L42" i="8" s="1"/>
  <c r="K31" i="8"/>
  <c r="K42" i="8" s="1"/>
  <c r="J31" i="8"/>
  <c r="J42" i="8" s="1"/>
  <c r="I31" i="8"/>
  <c r="I42" i="8" s="1"/>
  <c r="H31" i="8"/>
  <c r="H42" i="8" s="1"/>
  <c r="G31" i="8"/>
  <c r="G42" i="8" s="1"/>
  <c r="F31" i="8"/>
  <c r="F42" i="8" s="1"/>
  <c r="E31" i="8"/>
  <c r="E42" i="8" s="1"/>
  <c r="D31" i="8"/>
  <c r="D42" i="8" s="1"/>
  <c r="C31" i="8"/>
  <c r="O30" i="8"/>
  <c r="O29" i="8"/>
  <c r="O28" i="8"/>
  <c r="O27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21" i="8"/>
  <c r="O20" i="8"/>
  <c r="O19" i="8"/>
  <c r="O18" i="8"/>
  <c r="O17" i="8"/>
  <c r="O16" i="8"/>
  <c r="O15" i="8"/>
  <c r="O14" i="8"/>
  <c r="O13" i="8"/>
  <c r="O12" i="8"/>
  <c r="N11" i="8"/>
  <c r="M11" i="8"/>
  <c r="L11" i="8"/>
  <c r="K11" i="8"/>
  <c r="J11" i="8"/>
  <c r="I11" i="8"/>
  <c r="H11" i="8"/>
  <c r="G11" i="8"/>
  <c r="F11" i="8"/>
  <c r="E11" i="8"/>
  <c r="D11" i="8"/>
  <c r="C11" i="8"/>
  <c r="O11" i="8" s="1"/>
  <c r="O10" i="8"/>
  <c r="O9" i="8"/>
  <c r="O8" i="8"/>
  <c r="O7" i="8"/>
  <c r="N6" i="8"/>
  <c r="N25" i="8" s="1"/>
  <c r="M6" i="8"/>
  <c r="L6" i="8"/>
  <c r="K6" i="8"/>
  <c r="J6" i="8"/>
  <c r="J25" i="8" s="1"/>
  <c r="I6" i="8"/>
  <c r="H6" i="8"/>
  <c r="G6" i="8"/>
  <c r="G25" i="8" s="1"/>
  <c r="F6" i="8"/>
  <c r="F25" i="8" s="1"/>
  <c r="E6" i="8"/>
  <c r="D6" i="8"/>
  <c r="C6" i="8"/>
  <c r="O5" i="8"/>
  <c r="O4" i="8"/>
  <c r="O3" i="8"/>
  <c r="N41" i="7"/>
  <c r="M41" i="7"/>
  <c r="L41" i="7"/>
  <c r="K41" i="7"/>
  <c r="J41" i="7"/>
  <c r="I41" i="7"/>
  <c r="H41" i="7"/>
  <c r="G41" i="7"/>
  <c r="F41" i="7"/>
  <c r="E41" i="7"/>
  <c r="D41" i="7"/>
  <c r="C41" i="7"/>
  <c r="O40" i="7"/>
  <c r="O39" i="7"/>
  <c r="O36" i="7"/>
  <c r="O35" i="7"/>
  <c r="O34" i="7"/>
  <c r="O33" i="7"/>
  <c r="O32" i="7"/>
  <c r="N31" i="7"/>
  <c r="M31" i="7"/>
  <c r="L31" i="7"/>
  <c r="K31" i="7"/>
  <c r="J31" i="7"/>
  <c r="I31" i="7"/>
  <c r="H31" i="7"/>
  <c r="G31" i="7"/>
  <c r="G42" i="7" s="1"/>
  <c r="F31" i="7"/>
  <c r="E31" i="7"/>
  <c r="D31" i="7"/>
  <c r="C31" i="7"/>
  <c r="O30" i="7"/>
  <c r="O29" i="7"/>
  <c r="O28" i="7"/>
  <c r="O27" i="7"/>
  <c r="N24" i="7"/>
  <c r="M24" i="7"/>
  <c r="L24" i="7"/>
  <c r="K24" i="7"/>
  <c r="J24" i="7"/>
  <c r="I24" i="7"/>
  <c r="H24" i="7"/>
  <c r="G24" i="7"/>
  <c r="F24" i="7"/>
  <c r="E24" i="7"/>
  <c r="D24" i="7"/>
  <c r="C24" i="7"/>
  <c r="O23" i="7"/>
  <c r="O22" i="7"/>
  <c r="O21" i="7"/>
  <c r="O20" i="7"/>
  <c r="O19" i="7"/>
  <c r="O18" i="7"/>
  <c r="O17" i="7"/>
  <c r="O16" i="7"/>
  <c r="O15" i="7"/>
  <c r="O14" i="7"/>
  <c r="O13" i="7"/>
  <c r="O12" i="7"/>
  <c r="N11" i="7"/>
  <c r="M11" i="7"/>
  <c r="L11" i="7"/>
  <c r="K11" i="7"/>
  <c r="J11" i="7"/>
  <c r="I11" i="7"/>
  <c r="H11" i="7"/>
  <c r="G11" i="7"/>
  <c r="F11" i="7"/>
  <c r="E11" i="7"/>
  <c r="D11" i="7"/>
  <c r="C11" i="7"/>
  <c r="O10" i="7"/>
  <c r="O9" i="7"/>
  <c r="O8" i="7"/>
  <c r="O7" i="7"/>
  <c r="N6" i="7"/>
  <c r="N25" i="7" s="1"/>
  <c r="M6" i="7"/>
  <c r="M25" i="7" s="1"/>
  <c r="L6" i="7"/>
  <c r="L25" i="7" s="1"/>
  <c r="K6" i="7"/>
  <c r="J6" i="7"/>
  <c r="J25" i="7" s="1"/>
  <c r="I6" i="7"/>
  <c r="I25" i="7" s="1"/>
  <c r="H6" i="7"/>
  <c r="H25" i="7" s="1"/>
  <c r="G6" i="7"/>
  <c r="F6" i="7"/>
  <c r="F25" i="7" s="1"/>
  <c r="E6" i="7"/>
  <c r="E25" i="7" s="1"/>
  <c r="D6" i="7"/>
  <c r="D25" i="7" s="1"/>
  <c r="C6" i="7"/>
  <c r="O5" i="7"/>
  <c r="O4" i="7"/>
  <c r="O3" i="7"/>
  <c r="N47" i="6"/>
  <c r="M47" i="6"/>
  <c r="L47" i="6"/>
  <c r="K47" i="6"/>
  <c r="J47" i="6"/>
  <c r="I47" i="6"/>
  <c r="H47" i="6"/>
  <c r="G47" i="6"/>
  <c r="F47" i="6"/>
  <c r="E47" i="6"/>
  <c r="D47" i="6"/>
  <c r="C47" i="6"/>
  <c r="O39" i="6"/>
  <c r="O38" i="6"/>
  <c r="N37" i="6"/>
  <c r="M37" i="6"/>
  <c r="L37" i="6"/>
  <c r="K37" i="6"/>
  <c r="J37" i="6"/>
  <c r="I37" i="6"/>
  <c r="H37" i="6"/>
  <c r="G37" i="6"/>
  <c r="F37" i="6"/>
  <c r="E37" i="6"/>
  <c r="D37" i="6"/>
  <c r="C37" i="6"/>
  <c r="O36" i="6"/>
  <c r="O35" i="6"/>
  <c r="O34" i="6"/>
  <c r="O33" i="6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O28" i="6"/>
  <c r="O27" i="6"/>
  <c r="O26" i="6"/>
  <c r="O25" i="6"/>
  <c r="O24" i="6"/>
  <c r="O23" i="6"/>
  <c r="O22" i="6"/>
  <c r="O21" i="6"/>
  <c r="O20" i="6"/>
  <c r="O19" i="6"/>
  <c r="O18" i="6"/>
  <c r="N17" i="6"/>
  <c r="M17" i="6"/>
  <c r="L17" i="6"/>
  <c r="K17" i="6"/>
  <c r="J17" i="6"/>
  <c r="I17" i="6"/>
  <c r="H17" i="6"/>
  <c r="G17" i="6"/>
  <c r="F17" i="6"/>
  <c r="E17" i="6"/>
  <c r="D17" i="6"/>
  <c r="C17" i="6"/>
  <c r="O16" i="6"/>
  <c r="O15" i="6"/>
  <c r="O14" i="6"/>
  <c r="O13" i="6"/>
  <c r="N12" i="6"/>
  <c r="N31" i="6" s="1"/>
  <c r="M12" i="6"/>
  <c r="L12" i="6"/>
  <c r="L31" i="6" s="1"/>
  <c r="K12" i="6"/>
  <c r="J12" i="6"/>
  <c r="J31" i="6" s="1"/>
  <c r="I12" i="6"/>
  <c r="H12" i="6"/>
  <c r="H31" i="6" s="1"/>
  <c r="G12" i="6"/>
  <c r="F12" i="6"/>
  <c r="F31" i="6" s="1"/>
  <c r="E12" i="6"/>
  <c r="D12" i="6"/>
  <c r="C12" i="6"/>
  <c r="O11" i="6"/>
  <c r="O10" i="6"/>
  <c r="O9" i="6"/>
  <c r="K25" i="8" l="1"/>
  <c r="O41" i="8"/>
  <c r="C42" i="8"/>
  <c r="C43" i="8" s="1"/>
  <c r="O24" i="8"/>
  <c r="D25" i="8"/>
  <c r="H25" i="8"/>
  <c r="L25" i="8"/>
  <c r="E25" i="8"/>
  <c r="M25" i="8"/>
  <c r="I25" i="8"/>
  <c r="O6" i="8"/>
  <c r="C25" i="8"/>
  <c r="H42" i="7"/>
  <c r="E42" i="7"/>
  <c r="I42" i="7"/>
  <c r="M42" i="7"/>
  <c r="K42" i="7"/>
  <c r="D42" i="7"/>
  <c r="L42" i="7"/>
  <c r="D31" i="6"/>
  <c r="G48" i="6"/>
  <c r="O31" i="8"/>
  <c r="F42" i="7"/>
  <c r="J42" i="7"/>
  <c r="N42" i="7"/>
  <c r="O41" i="7"/>
  <c r="C42" i="7"/>
  <c r="C43" i="7" s="1"/>
  <c r="D43" i="7" s="1"/>
  <c r="E43" i="7" s="1"/>
  <c r="F43" i="7" s="1"/>
  <c r="G43" i="7" s="1"/>
  <c r="O31" i="7"/>
  <c r="O6" i="7"/>
  <c r="O11" i="7"/>
  <c r="O24" i="7"/>
  <c r="G25" i="7"/>
  <c r="K25" i="7"/>
  <c r="C25" i="7"/>
  <c r="C48" i="6"/>
  <c r="C49" i="6" s="1"/>
  <c r="K48" i="6"/>
  <c r="D48" i="6"/>
  <c r="H48" i="6"/>
  <c r="L48" i="6"/>
  <c r="E48" i="6"/>
  <c r="I48" i="6"/>
  <c r="M48" i="6"/>
  <c r="M31" i="6"/>
  <c r="F48" i="6"/>
  <c r="J48" i="6"/>
  <c r="N48" i="6"/>
  <c r="O47" i="6"/>
  <c r="E31" i="6"/>
  <c r="I31" i="6"/>
  <c r="O12" i="6"/>
  <c r="O17" i="6"/>
  <c r="G31" i="6"/>
  <c r="K31" i="6"/>
  <c r="O30" i="6"/>
  <c r="O37" i="6"/>
  <c r="C31" i="6"/>
  <c r="H43" i="7" l="1"/>
  <c r="I43" i="7" s="1"/>
  <c r="J43" i="7" s="1"/>
  <c r="K43" i="7" s="1"/>
  <c r="L43" i="7" s="1"/>
  <c r="M43" i="7" s="1"/>
  <c r="N43" i="7" s="1"/>
  <c r="O42" i="8"/>
  <c r="O25" i="8"/>
  <c r="O42" i="7"/>
  <c r="D49" i="6"/>
  <c r="E49" i="6" s="1"/>
  <c r="F49" i="6" s="1"/>
  <c r="G49" i="6" s="1"/>
  <c r="H49" i="6" s="1"/>
  <c r="I49" i="6" s="1"/>
  <c r="J49" i="6" s="1"/>
  <c r="K49" i="6" s="1"/>
  <c r="L49" i="6" s="1"/>
  <c r="M49" i="6" s="1"/>
  <c r="N49" i="6" s="1"/>
  <c r="D43" i="8"/>
  <c r="E43" i="8" s="1"/>
  <c r="F43" i="8" s="1"/>
  <c r="G43" i="8" s="1"/>
  <c r="H43" i="8" s="1"/>
  <c r="I43" i="8" s="1"/>
  <c r="J43" i="8" s="1"/>
  <c r="K43" i="8" s="1"/>
  <c r="L43" i="8" s="1"/>
  <c r="M43" i="8" s="1"/>
  <c r="N43" i="8" s="1"/>
  <c r="O25" i="7"/>
  <c r="O48" i="6"/>
  <c r="O31" i="6"/>
  <c r="D2" i="8" l="1"/>
  <c r="E2" i="8" s="1"/>
  <c r="F2" i="8" s="1"/>
  <c r="G2" i="8" s="1"/>
  <c r="H2" i="8" s="1"/>
  <c r="I2" i="8" s="1"/>
  <c r="J2" i="8" s="1"/>
  <c r="K2" i="8" s="1"/>
  <c r="L2" i="8" s="1"/>
  <c r="M2" i="8" s="1"/>
  <c r="N2" i="8" s="1"/>
</calcChain>
</file>

<file path=xl/comments1.xml><?xml version="1.0" encoding="utf-8"?>
<comments xmlns="http://schemas.openxmlformats.org/spreadsheetml/2006/main">
  <authors>
    <author>shinkin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○○○○年(西暦）○月と記載してください。
</t>
        </r>
      </text>
    </comment>
  </commentList>
</comments>
</file>

<file path=xl/sharedStrings.xml><?xml version="1.0" encoding="utf-8"?>
<sst xmlns="http://schemas.openxmlformats.org/spreadsheetml/2006/main" count="243" uniqueCount="145">
  <si>
    <t>フリガナ</t>
  </si>
  <si>
    <t>代表者名</t>
  </si>
  <si>
    <t>E-mail</t>
  </si>
  <si>
    <t>事業開始の有無</t>
    <rPh sb="5" eb="7">
      <t>ウム</t>
    </rPh>
    <phoneticPr fontId="1"/>
  </si>
  <si>
    <t>　基本情報</t>
    <phoneticPr fontId="1"/>
  </si>
  <si>
    <t>代表者生年月日</t>
    <rPh sb="0" eb="3">
      <t>ダイヒョウシャ</t>
    </rPh>
    <rPh sb="3" eb="5">
      <t>セイネン</t>
    </rPh>
    <rPh sb="5" eb="7">
      <t>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</si>
  <si>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</si>
  <si>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</si>
  <si>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</si>
  <si>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</si>
  <si>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</si>
  <si>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連絡先
TEL</t>
    <rPh sb="0" eb="3">
      <t>レンラクサキ</t>
    </rPh>
    <phoneticPr fontId="1"/>
  </si>
  <si>
    <t>代表者住所</t>
    <rPh sb="0" eb="3">
      <t>ダイヒョウシャ</t>
    </rPh>
    <phoneticPr fontId="1"/>
  </si>
  <si>
    <r>
      <t xml:space="preserve">事業所住所
</t>
    </r>
    <r>
      <rPr>
        <sz val="8"/>
        <color theme="1"/>
        <rFont val="ＭＳ Ｐゴシック"/>
        <family val="3"/>
        <charset val="128"/>
      </rPr>
      <t>（創業前の方は予定地）</t>
    </r>
    <rPh sb="3" eb="5">
      <t>ジュウショ</t>
    </rPh>
    <rPh sb="7" eb="9">
      <t>ソウギョウ</t>
    </rPh>
    <rPh sb="9" eb="10">
      <t>マエ</t>
    </rPh>
    <rPh sb="11" eb="12">
      <t>カタ</t>
    </rPh>
    <rPh sb="13" eb="16">
      <t>ヨテイチ</t>
    </rPh>
    <phoneticPr fontId="1"/>
  </si>
  <si>
    <t>企業名
（屋号）</t>
    <rPh sb="0" eb="2">
      <t>キギョウ</t>
    </rPh>
    <rPh sb="2" eb="3">
      <t>メイ</t>
    </rPh>
    <rPh sb="5" eb="7">
      <t>ヤゴウ</t>
    </rPh>
    <phoneticPr fontId="1"/>
  </si>
  <si>
    <t>あなたが行う事業は具体的にどんな事業ですか。</t>
    <rPh sb="4" eb="5">
      <t>オコナ</t>
    </rPh>
    <rPh sb="6" eb="8">
      <t>ジギョウ</t>
    </rPh>
    <rPh sb="9" eb="12">
      <t>グタイテキ</t>
    </rPh>
    <rPh sb="16" eb="18">
      <t>ジギョウ</t>
    </rPh>
    <phoneticPr fontId="1"/>
  </si>
  <si>
    <t>スタートアップ応援金の活用</t>
    <rPh sb="7" eb="9">
      <t>オウエン</t>
    </rPh>
    <rPh sb="9" eb="10">
      <t>キン</t>
    </rPh>
    <rPh sb="11" eb="13">
      <t>カツヨウ</t>
    </rPh>
    <phoneticPr fontId="1"/>
  </si>
  <si>
    <t>年齢</t>
    <rPh sb="0" eb="2">
      <t>ネンレイ</t>
    </rPh>
    <phoneticPr fontId="1"/>
  </si>
  <si>
    <t>　提出書類</t>
    <rPh sb="1" eb="3">
      <t>テイシュツ</t>
    </rPh>
    <rPh sb="3" eb="5">
      <t>ショルイ</t>
    </rPh>
    <phoneticPr fontId="1"/>
  </si>
  <si>
    <t>必須</t>
    <rPh sb="0" eb="2">
      <t>ヒッス</t>
    </rPh>
    <phoneticPr fontId="1"/>
  </si>
  <si>
    <t>任意</t>
    <rPh sb="0" eb="2">
      <t>ニンイ</t>
    </rPh>
    <phoneticPr fontId="1"/>
  </si>
  <si>
    <t>該当者
必須</t>
    <rPh sb="0" eb="3">
      <t>ガイトウシャ</t>
    </rPh>
    <rPh sb="4" eb="6">
      <t>ヒッス</t>
    </rPh>
    <phoneticPr fontId="1"/>
  </si>
  <si>
    <t>該当するものに✔を入れてください。</t>
    <phoneticPr fontId="1"/>
  </si>
  <si>
    <t>事業を説明する補足資料
（形式自由）</t>
    <rPh sb="0" eb="2">
      <t>ジギョウ</t>
    </rPh>
    <rPh sb="3" eb="5">
      <t>セツメイ</t>
    </rPh>
    <rPh sb="13" eb="15">
      <t>ケイシキ</t>
    </rPh>
    <rPh sb="15" eb="17">
      <t>ジユウ</t>
    </rPh>
    <phoneticPr fontId="1"/>
  </si>
  <si>
    <t>FAX</t>
    <phoneticPr fontId="1"/>
  </si>
  <si>
    <t>支払利息</t>
    <rPh sb="0" eb="2">
      <t>シハライ</t>
    </rPh>
    <rPh sb="2" eb="4">
      <t>リソク</t>
    </rPh>
    <phoneticPr fontId="12"/>
  </si>
  <si>
    <t>その他</t>
    <rPh sb="2" eb="3">
      <t>タ</t>
    </rPh>
    <phoneticPr fontId="12"/>
  </si>
  <si>
    <t>しんみせチャレンジ2021　2次選考提出書類チェックリスト</t>
    <rPh sb="15" eb="16">
      <t>ジ</t>
    </rPh>
    <rPh sb="16" eb="18">
      <t>センコウ</t>
    </rPh>
    <rPh sb="18" eb="20">
      <t>テイシュツ</t>
    </rPh>
    <rPh sb="20" eb="22">
      <t>ショルイ</t>
    </rPh>
    <phoneticPr fontId="1"/>
  </si>
  <si>
    <t>事業所の場所がわかる地図等の写し
【既に創業予定場所が決定している方・創業済みの方）】</t>
    <rPh sb="0" eb="2">
      <t>ジギョウ</t>
    </rPh>
    <rPh sb="2" eb="3">
      <t>ショ</t>
    </rPh>
    <rPh sb="4" eb="6">
      <t>バショ</t>
    </rPh>
    <rPh sb="10" eb="12">
      <t>チズ</t>
    </rPh>
    <rPh sb="12" eb="13">
      <t>ナド</t>
    </rPh>
    <rPh sb="14" eb="15">
      <t>ウツ</t>
    </rPh>
    <rPh sb="18" eb="19">
      <t>スデ</t>
    </rPh>
    <rPh sb="20" eb="22">
      <t>ソウギョウ</t>
    </rPh>
    <rPh sb="22" eb="24">
      <t>ヨテイ</t>
    </rPh>
    <rPh sb="24" eb="26">
      <t>バショ</t>
    </rPh>
    <rPh sb="27" eb="29">
      <t>ケッテイ</t>
    </rPh>
    <rPh sb="33" eb="34">
      <t>カタ</t>
    </rPh>
    <rPh sb="35" eb="37">
      <t>ソウギョウ</t>
    </rPh>
    <rPh sb="37" eb="38">
      <t>ズ</t>
    </rPh>
    <rPh sb="40" eb="41">
      <t>カタ</t>
    </rPh>
    <phoneticPr fontId="1"/>
  </si>
  <si>
    <t>開業届等、開業していることを示す書類
【書類提出時、開業されている方のみ】</t>
    <rPh sb="0" eb="2">
      <t>カイギョウ</t>
    </rPh>
    <rPh sb="2" eb="3">
      <t>トドケ</t>
    </rPh>
    <rPh sb="3" eb="4">
      <t>ナド</t>
    </rPh>
    <rPh sb="5" eb="7">
      <t>カイギョウ</t>
    </rPh>
    <rPh sb="14" eb="15">
      <t>シメ</t>
    </rPh>
    <rPh sb="16" eb="18">
      <t>ショルイ</t>
    </rPh>
    <rPh sb="20" eb="22">
      <t>ショルイ</t>
    </rPh>
    <rPh sb="22" eb="24">
      <t>テイシュツ</t>
    </rPh>
    <rPh sb="24" eb="25">
      <t>ジ</t>
    </rPh>
    <rPh sb="26" eb="28">
      <t>カイギョウ</t>
    </rPh>
    <rPh sb="33" eb="34">
      <t>カタ</t>
    </rPh>
    <phoneticPr fontId="1"/>
  </si>
  <si>
    <t>受付番号</t>
    <rPh sb="0" eb="2">
      <t>ウケツケ</t>
    </rPh>
    <rPh sb="2" eb="4">
      <t>バンゴウ</t>
    </rPh>
    <phoneticPr fontId="1"/>
  </si>
  <si>
    <t>（1次選考時と同様の番号）</t>
    <rPh sb="2" eb="3">
      <t>ジ</t>
    </rPh>
    <rPh sb="3" eb="6">
      <t>センコウジ</t>
    </rPh>
    <rPh sb="7" eb="9">
      <t>ドウヨウ</t>
    </rPh>
    <rPh sb="10" eb="12">
      <t>バンゴウ</t>
    </rPh>
    <phoneticPr fontId="1"/>
  </si>
  <si>
    <t>　2次選考書類提出期限　2021年10月6日（水）</t>
    <rPh sb="2" eb="3">
      <t>ジ</t>
    </rPh>
    <rPh sb="3" eb="5">
      <t>センコウ</t>
    </rPh>
    <rPh sb="5" eb="7">
      <t>ショルイ</t>
    </rPh>
    <rPh sb="7" eb="9">
      <t>テイシュツ</t>
    </rPh>
    <rPh sb="9" eb="11">
      <t>キゲン</t>
    </rPh>
    <rPh sb="16" eb="17">
      <t>ネン</t>
    </rPh>
    <rPh sb="19" eb="20">
      <t>ガツ</t>
    </rPh>
    <rPh sb="21" eb="22">
      <t>ニチ</t>
    </rPh>
    <rPh sb="23" eb="24">
      <t>スイ</t>
    </rPh>
    <phoneticPr fontId="1"/>
  </si>
  <si>
    <r>
      <t>・下記書類をチェックリストと併せて提出期限までに</t>
    </r>
    <r>
      <rPr>
        <u/>
        <sz val="10"/>
        <color theme="1"/>
        <rFont val="ＭＳ Ｐゴシック"/>
        <family val="3"/>
        <charset val="128"/>
      </rPr>
      <t>担当しんみせサポーター</t>
    </r>
    <r>
      <rPr>
        <sz val="10"/>
        <color theme="1"/>
        <rFont val="ＭＳ Ｐゴシック"/>
        <family val="2"/>
        <charset val="128"/>
      </rPr>
      <t>までご提出ください。</t>
    </r>
    <rPh sb="1" eb="3">
      <t>カキ</t>
    </rPh>
    <rPh sb="3" eb="5">
      <t>ショルイ</t>
    </rPh>
    <rPh sb="14" eb="15">
      <t>アワ</t>
    </rPh>
    <rPh sb="17" eb="19">
      <t>テイシュツ</t>
    </rPh>
    <rPh sb="19" eb="21">
      <t>キゲン</t>
    </rPh>
    <rPh sb="24" eb="26">
      <t>タントウ</t>
    </rPh>
    <rPh sb="38" eb="40">
      <t>テイシュツ</t>
    </rPh>
    <phoneticPr fontId="1"/>
  </si>
  <si>
    <t>　経営理念</t>
    <rPh sb="1" eb="3">
      <t>ケイエイ</t>
    </rPh>
    <rPh sb="3" eb="5">
      <t>リネン</t>
    </rPh>
    <phoneticPr fontId="1"/>
  </si>
  <si>
    <t>　事業概要（要約）</t>
    <rPh sb="1" eb="3">
      <t>ジギョウ</t>
    </rPh>
    <rPh sb="3" eb="5">
      <t>ガイヨウ</t>
    </rPh>
    <rPh sb="6" eb="8">
      <t>ヨウヤク</t>
    </rPh>
    <phoneticPr fontId="1"/>
  </si>
  <si>
    <t>提供する商品やサービスはどのようなものですか</t>
    <rPh sb="0" eb="2">
      <t>テイキョウ</t>
    </rPh>
    <rPh sb="4" eb="6">
      <t>ショウヒン</t>
    </rPh>
    <phoneticPr fontId="1"/>
  </si>
  <si>
    <t>　事業を開始しようと思った動機</t>
    <rPh sb="1" eb="3">
      <t>ジギョウ</t>
    </rPh>
    <rPh sb="4" eb="6">
      <t>カイシ</t>
    </rPh>
    <rPh sb="10" eb="11">
      <t>オモ</t>
    </rPh>
    <rPh sb="13" eb="15">
      <t>ドウキ</t>
    </rPh>
    <phoneticPr fontId="1"/>
  </si>
  <si>
    <t>あなたが事業を行う環境についてどのようにとらえていますか？</t>
    <rPh sb="4" eb="6">
      <t>ジギョウ</t>
    </rPh>
    <rPh sb="7" eb="8">
      <t>オコナ</t>
    </rPh>
    <rPh sb="9" eb="11">
      <t>カンキョウ</t>
    </rPh>
    <phoneticPr fontId="1"/>
  </si>
  <si>
    <t>①業界の状況</t>
    <rPh sb="1" eb="3">
      <t>ギョウカイ</t>
    </rPh>
    <rPh sb="4" eb="6">
      <t>ジョウキョウ</t>
    </rPh>
    <phoneticPr fontId="1"/>
  </si>
  <si>
    <t>②地域の状況（外部から見た状況・あなたの視点から見た地域の状況）</t>
    <rPh sb="1" eb="3">
      <t>チイキ</t>
    </rPh>
    <rPh sb="4" eb="6">
      <t>ジョウキョウ</t>
    </rPh>
    <rPh sb="7" eb="9">
      <t>ガイブ</t>
    </rPh>
    <rPh sb="11" eb="12">
      <t>ミ</t>
    </rPh>
    <rPh sb="13" eb="15">
      <t>ジョウキョウ</t>
    </rPh>
    <rPh sb="20" eb="22">
      <t>シテン</t>
    </rPh>
    <rPh sb="24" eb="25">
      <t>ミ</t>
    </rPh>
    <rPh sb="26" eb="28">
      <t>チイキ</t>
    </rPh>
    <rPh sb="29" eb="31">
      <t>ジョウキョウ</t>
    </rPh>
    <phoneticPr fontId="1"/>
  </si>
  <si>
    <t>①どのような商品・サービスですか（商品コンセプト・商品ラインナップ等）</t>
    <rPh sb="6" eb="8">
      <t>ショウヒン</t>
    </rPh>
    <rPh sb="17" eb="19">
      <t>ショウヒン</t>
    </rPh>
    <rPh sb="25" eb="27">
      <t>ショウヒン</t>
    </rPh>
    <rPh sb="33" eb="34">
      <t>ナド</t>
    </rPh>
    <phoneticPr fontId="1"/>
  </si>
  <si>
    <t>②どのような特徴がありますか</t>
    <rPh sb="6" eb="8">
      <t>トクチョウ</t>
    </rPh>
    <phoneticPr fontId="1"/>
  </si>
  <si>
    <t>③他社（類似サービスや商品）と比べてどのような強みがありますか</t>
    <rPh sb="1" eb="3">
      <t>タシャ</t>
    </rPh>
    <rPh sb="4" eb="6">
      <t>ルイジ</t>
    </rPh>
    <rPh sb="11" eb="13">
      <t>ショウヒン</t>
    </rPh>
    <rPh sb="15" eb="16">
      <t>クラ</t>
    </rPh>
    <rPh sb="23" eb="24">
      <t>ツヨ</t>
    </rPh>
    <phoneticPr fontId="1"/>
  </si>
  <si>
    <t>ターゲット</t>
    <phoneticPr fontId="1"/>
  </si>
  <si>
    <t>販売計画</t>
    <rPh sb="0" eb="2">
      <t>ハンバイ</t>
    </rPh>
    <rPh sb="2" eb="4">
      <t>ケイカク</t>
    </rPh>
    <phoneticPr fontId="1"/>
  </si>
  <si>
    <t>①商品やサービスをいくらで提供しますか</t>
    <rPh sb="1" eb="3">
      <t>ショウヒン</t>
    </rPh>
    <rPh sb="13" eb="15">
      <t>テイキョウ</t>
    </rPh>
    <phoneticPr fontId="1"/>
  </si>
  <si>
    <t>②なぜ①の価格で提供することが可能ですか</t>
    <rPh sb="5" eb="7">
      <t>カカク</t>
    </rPh>
    <rPh sb="8" eb="10">
      <t>テイキョウ</t>
    </rPh>
    <rPh sb="15" eb="17">
      <t>カノウ</t>
    </rPh>
    <phoneticPr fontId="1"/>
  </si>
  <si>
    <t>③ターゲットとなるお客さまにどのように商品やサービスを提供しますか</t>
    <rPh sb="10" eb="11">
      <t>キャク</t>
    </rPh>
    <rPh sb="19" eb="21">
      <t>ショウヒン</t>
    </rPh>
    <rPh sb="27" eb="29">
      <t>テイキョウ</t>
    </rPh>
    <phoneticPr fontId="1"/>
  </si>
  <si>
    <t>④ターゲットとなるお客さまにどのようにして商品やサービスを知ってもらいますか</t>
    <rPh sb="10" eb="11">
      <t>キャク</t>
    </rPh>
    <rPh sb="21" eb="23">
      <t>ショウヒン</t>
    </rPh>
    <rPh sb="29" eb="30">
      <t>シ</t>
    </rPh>
    <phoneticPr fontId="1"/>
  </si>
  <si>
    <t>⑤ターゲットとなるお客さまにどうやってリピーターになってもらいますか</t>
    <rPh sb="10" eb="11">
      <t>キャク</t>
    </rPh>
    <phoneticPr fontId="1"/>
  </si>
  <si>
    <t>仕入計画</t>
    <rPh sb="0" eb="2">
      <t>シイレ</t>
    </rPh>
    <rPh sb="2" eb="4">
      <t>ケイカク</t>
    </rPh>
    <phoneticPr fontId="1"/>
  </si>
  <si>
    <t>どのようなものを・いくらで・どのような先から仕入れますか</t>
    <rPh sb="19" eb="20">
      <t>サキ</t>
    </rPh>
    <rPh sb="22" eb="24">
      <t>シイ</t>
    </rPh>
    <phoneticPr fontId="1"/>
  </si>
  <si>
    <t>5年後のビジョン</t>
    <rPh sb="1" eb="2">
      <t>ネン</t>
    </rPh>
    <rPh sb="2" eb="3">
      <t>アト</t>
    </rPh>
    <phoneticPr fontId="1"/>
  </si>
  <si>
    <t>①5年後、あなたの事業はどうなっていますか</t>
    <rPh sb="2" eb="3">
      <t>ネン</t>
    </rPh>
    <rPh sb="3" eb="4">
      <t>アト</t>
    </rPh>
    <rPh sb="9" eb="11">
      <t>ジギョウ</t>
    </rPh>
    <phoneticPr fontId="1"/>
  </si>
  <si>
    <t>②①を実現するためにどのようなアクションを起こしますか</t>
    <rPh sb="3" eb="5">
      <t>ジツゲン</t>
    </rPh>
    <rPh sb="21" eb="22">
      <t>オ</t>
    </rPh>
    <phoneticPr fontId="1"/>
  </si>
  <si>
    <t>スタートアップ応援金をどのように活用しますか？</t>
    <phoneticPr fontId="1"/>
  </si>
  <si>
    <t>・事業計画書は以上となります。</t>
    <rPh sb="1" eb="3">
      <t>ジギョウ</t>
    </rPh>
    <rPh sb="3" eb="5">
      <t>ケイカク</t>
    </rPh>
    <rPh sb="5" eb="6">
      <t>ショ</t>
    </rPh>
    <rPh sb="7" eb="9">
      <t>イジョウ</t>
    </rPh>
    <phoneticPr fontId="1"/>
  </si>
  <si>
    <t>・事業計画書は最低限記載必須の項目となっております。</t>
    <rPh sb="1" eb="3">
      <t>ジギョウ</t>
    </rPh>
    <rPh sb="3" eb="5">
      <t>ケイカク</t>
    </rPh>
    <rPh sb="5" eb="6">
      <t>ショ</t>
    </rPh>
    <rPh sb="7" eb="10">
      <t>サイテイゲン</t>
    </rPh>
    <rPh sb="10" eb="12">
      <t>キサイ</t>
    </rPh>
    <rPh sb="12" eb="14">
      <t>ヒッス</t>
    </rPh>
    <rPh sb="15" eb="17">
      <t>コウモク</t>
    </rPh>
    <phoneticPr fontId="1"/>
  </si>
  <si>
    <t>・その他、補足資料がある方は本書式と併せてご提出ください。（提出任意）</t>
    <rPh sb="3" eb="4">
      <t>タ</t>
    </rPh>
    <rPh sb="5" eb="7">
      <t>ホソク</t>
    </rPh>
    <rPh sb="7" eb="9">
      <t>シリョウ</t>
    </rPh>
    <rPh sb="12" eb="13">
      <t>カタ</t>
    </rPh>
    <rPh sb="14" eb="15">
      <t>ホン</t>
    </rPh>
    <rPh sb="15" eb="17">
      <t>ショシキ</t>
    </rPh>
    <rPh sb="18" eb="19">
      <t>アワ</t>
    </rPh>
    <rPh sb="22" eb="24">
      <t>テイシュツ</t>
    </rPh>
    <rPh sb="30" eb="32">
      <t>テイシュツ</t>
    </rPh>
    <rPh sb="32" eb="34">
      <t>ニンイ</t>
    </rPh>
    <phoneticPr fontId="1"/>
  </si>
  <si>
    <t>ターゲットとなるお客さまはどのような人ですか</t>
    <rPh sb="18" eb="19">
      <t>ヒト</t>
    </rPh>
    <phoneticPr fontId="1"/>
  </si>
  <si>
    <t>③②のスケジュールを具体的に教えてください。</t>
    <rPh sb="10" eb="13">
      <t>グタイテキ</t>
    </rPh>
    <rPh sb="14" eb="15">
      <t>オシ</t>
    </rPh>
    <phoneticPr fontId="1"/>
  </si>
  <si>
    <t>・なお、補足資料の形式は自由となっております。</t>
    <rPh sb="4" eb="6">
      <t>ホソク</t>
    </rPh>
    <rPh sb="6" eb="8">
      <t>シリョウ</t>
    </rPh>
    <rPh sb="9" eb="11">
      <t>ケイシキ</t>
    </rPh>
    <rPh sb="12" eb="14">
      <t>ジユウ</t>
    </rPh>
    <phoneticPr fontId="1"/>
  </si>
  <si>
    <t>収支計画の設定</t>
    <rPh sb="0" eb="2">
      <t>シュウシ</t>
    </rPh>
    <rPh sb="2" eb="4">
      <t>ケイカク</t>
    </rPh>
    <rPh sb="5" eb="7">
      <t>セッテイ</t>
    </rPh>
    <phoneticPr fontId="1"/>
  </si>
  <si>
    <t>売上について（単価）</t>
    <rPh sb="0" eb="2">
      <t>ウリアゲ</t>
    </rPh>
    <rPh sb="7" eb="9">
      <t>タンカ</t>
    </rPh>
    <phoneticPr fontId="1"/>
  </si>
  <si>
    <t>販売数</t>
    <rPh sb="0" eb="2">
      <t>ハンバイ</t>
    </rPh>
    <rPh sb="2" eb="3">
      <t>スウ</t>
    </rPh>
    <phoneticPr fontId="1"/>
  </si>
  <si>
    <t>仕入</t>
    <rPh sb="0" eb="2">
      <t>シイレ</t>
    </rPh>
    <phoneticPr fontId="1"/>
  </si>
  <si>
    <t>しんみせチャレンジ2021　2次選考書類（事業計画書）</t>
    <rPh sb="15" eb="16">
      <t>ジ</t>
    </rPh>
    <rPh sb="16" eb="18">
      <t>センコウ</t>
    </rPh>
    <rPh sb="18" eb="20">
      <t>ショルイ</t>
    </rPh>
    <rPh sb="21" eb="23">
      <t>ジギョウ</t>
    </rPh>
    <rPh sb="23" eb="25">
      <t>ケイカク</t>
    </rPh>
    <rPh sb="25" eb="26">
      <t>ショ</t>
    </rPh>
    <phoneticPr fontId="1"/>
  </si>
  <si>
    <t>しんみせチャレンジ2021　2次選考書類（収支計画書①）</t>
    <rPh sb="15" eb="16">
      <t>ジ</t>
    </rPh>
    <rPh sb="16" eb="18">
      <t>センコウ</t>
    </rPh>
    <rPh sb="18" eb="20">
      <t>ショルイ</t>
    </rPh>
    <rPh sb="21" eb="23">
      <t>シュウシ</t>
    </rPh>
    <rPh sb="23" eb="25">
      <t>ケイカク</t>
    </rPh>
    <rPh sb="25" eb="26">
      <t>ショ</t>
    </rPh>
    <phoneticPr fontId="1"/>
  </si>
  <si>
    <t>収益</t>
    <rPh sb="0" eb="2">
      <t>シュウエキ</t>
    </rPh>
    <phoneticPr fontId="12"/>
  </si>
  <si>
    <t>売上高１</t>
    <rPh sb="0" eb="2">
      <t>ウリアゲ</t>
    </rPh>
    <rPh sb="2" eb="3">
      <t>ダカ</t>
    </rPh>
    <phoneticPr fontId="12"/>
  </si>
  <si>
    <t>売上高２</t>
    <rPh sb="0" eb="2">
      <t>ウリアゲ</t>
    </rPh>
    <rPh sb="2" eb="3">
      <t>ダカ</t>
    </rPh>
    <phoneticPr fontId="12"/>
  </si>
  <si>
    <t>その他収入</t>
    <rPh sb="2" eb="3">
      <t>タ</t>
    </rPh>
    <rPh sb="3" eb="5">
      <t>シュウニュウ</t>
    </rPh>
    <phoneticPr fontId="12"/>
  </si>
  <si>
    <t>収入合計</t>
    <rPh sb="0" eb="2">
      <t>シュウニュウ</t>
    </rPh>
    <rPh sb="2" eb="4">
      <t>ゴウケイ</t>
    </rPh>
    <phoneticPr fontId="12"/>
  </si>
  <si>
    <t>費用①</t>
    <rPh sb="0" eb="2">
      <t>ヒヨウ</t>
    </rPh>
    <phoneticPr fontId="12"/>
  </si>
  <si>
    <t>仕入高１</t>
    <rPh sb="0" eb="2">
      <t>シイレ</t>
    </rPh>
    <rPh sb="2" eb="3">
      <t>ダカ</t>
    </rPh>
    <phoneticPr fontId="12"/>
  </si>
  <si>
    <t>仕入高２</t>
    <rPh sb="0" eb="2">
      <t>シイレ</t>
    </rPh>
    <rPh sb="2" eb="3">
      <t>ダカ</t>
    </rPh>
    <phoneticPr fontId="12"/>
  </si>
  <si>
    <t>外注費</t>
    <rPh sb="0" eb="3">
      <t>ガイチュウヒ</t>
    </rPh>
    <phoneticPr fontId="12"/>
  </si>
  <si>
    <t>その他仕入</t>
    <rPh sb="2" eb="3">
      <t>タ</t>
    </rPh>
    <rPh sb="3" eb="5">
      <t>シイレ</t>
    </rPh>
    <phoneticPr fontId="12"/>
  </si>
  <si>
    <t>仕入合計</t>
    <rPh sb="0" eb="2">
      <t>シイレ</t>
    </rPh>
    <rPh sb="2" eb="4">
      <t>ゴウケイ</t>
    </rPh>
    <phoneticPr fontId="12"/>
  </si>
  <si>
    <t>費用②（販売費及び一般管理費等）</t>
    <rPh sb="0" eb="2">
      <t>ヒヨウ</t>
    </rPh>
    <rPh sb="4" eb="6">
      <t>ハンバイ</t>
    </rPh>
    <rPh sb="6" eb="7">
      <t>ヒ</t>
    </rPh>
    <rPh sb="7" eb="8">
      <t>オヨ</t>
    </rPh>
    <rPh sb="9" eb="11">
      <t>イッパン</t>
    </rPh>
    <rPh sb="11" eb="14">
      <t>カンリヒ</t>
    </rPh>
    <rPh sb="14" eb="15">
      <t>トウ</t>
    </rPh>
    <phoneticPr fontId="12"/>
  </si>
  <si>
    <t>給与手当</t>
    <rPh sb="0" eb="2">
      <t>キュウヨ</t>
    </rPh>
    <rPh sb="2" eb="4">
      <t>テアテ</t>
    </rPh>
    <phoneticPr fontId="12"/>
  </si>
  <si>
    <t>福利厚生費</t>
    <rPh sb="0" eb="2">
      <t>フクリ</t>
    </rPh>
    <rPh sb="2" eb="5">
      <t>コウセイヒ</t>
    </rPh>
    <phoneticPr fontId="12"/>
  </si>
  <si>
    <t>地代家賃</t>
    <rPh sb="0" eb="2">
      <t>チダイ</t>
    </rPh>
    <rPh sb="2" eb="4">
      <t>ヤチン</t>
    </rPh>
    <phoneticPr fontId="12"/>
  </si>
  <si>
    <t>減価償却費</t>
    <rPh sb="0" eb="2">
      <t>ゲンカ</t>
    </rPh>
    <rPh sb="2" eb="4">
      <t>ショウキャク</t>
    </rPh>
    <rPh sb="4" eb="5">
      <t>ヒ</t>
    </rPh>
    <phoneticPr fontId="12"/>
  </si>
  <si>
    <t>水道光熱費</t>
    <rPh sb="0" eb="2">
      <t>スイドウ</t>
    </rPh>
    <rPh sb="2" eb="5">
      <t>コウネツヒ</t>
    </rPh>
    <phoneticPr fontId="12"/>
  </si>
  <si>
    <t>通信費</t>
    <rPh sb="0" eb="3">
      <t>ツウシンヒ</t>
    </rPh>
    <phoneticPr fontId="12"/>
  </si>
  <si>
    <t>消耗品費</t>
    <rPh sb="0" eb="2">
      <t>ショウモウ</t>
    </rPh>
    <rPh sb="2" eb="3">
      <t>ヒン</t>
    </rPh>
    <rPh sb="3" eb="4">
      <t>ヒ</t>
    </rPh>
    <phoneticPr fontId="12"/>
  </si>
  <si>
    <t>広告宣伝費</t>
    <rPh sb="0" eb="2">
      <t>コウコク</t>
    </rPh>
    <rPh sb="2" eb="5">
      <t>センデンヒ</t>
    </rPh>
    <phoneticPr fontId="12"/>
  </si>
  <si>
    <t>経費合計</t>
    <rPh sb="0" eb="2">
      <t>ケイヒ</t>
    </rPh>
    <rPh sb="2" eb="4">
      <t>ゴウケイ</t>
    </rPh>
    <phoneticPr fontId="12"/>
  </si>
  <si>
    <t>損益</t>
    <rPh sb="0" eb="2">
      <t>ソンエキ</t>
    </rPh>
    <phoneticPr fontId="12"/>
  </si>
  <si>
    <t>（収益-費用）</t>
    <rPh sb="1" eb="3">
      <t>シュウエキ</t>
    </rPh>
    <rPh sb="4" eb="6">
      <t>ヒヨウ</t>
    </rPh>
    <phoneticPr fontId="12"/>
  </si>
  <si>
    <t>資金調達</t>
    <rPh sb="0" eb="2">
      <t>シキン</t>
    </rPh>
    <rPh sb="2" eb="4">
      <t>チョウタツ</t>
    </rPh>
    <phoneticPr fontId="12"/>
  </si>
  <si>
    <t>現金入金</t>
    <rPh sb="0" eb="2">
      <t>ゲンキン</t>
    </rPh>
    <rPh sb="2" eb="4">
      <t>ニュウキン</t>
    </rPh>
    <phoneticPr fontId="12"/>
  </si>
  <si>
    <t>売掛入金</t>
    <rPh sb="0" eb="2">
      <t>ウリカケ</t>
    </rPh>
    <rPh sb="2" eb="4">
      <t>ニュウキン</t>
    </rPh>
    <phoneticPr fontId="12"/>
  </si>
  <si>
    <t>借入金</t>
    <rPh sb="0" eb="2">
      <t>カリイレ</t>
    </rPh>
    <rPh sb="2" eb="3">
      <t>キン</t>
    </rPh>
    <phoneticPr fontId="12"/>
  </si>
  <si>
    <t>入金計</t>
    <rPh sb="0" eb="2">
      <t>ニュウキン</t>
    </rPh>
    <rPh sb="2" eb="3">
      <t>ケイ</t>
    </rPh>
    <phoneticPr fontId="12"/>
  </si>
  <si>
    <t>資金運用</t>
    <rPh sb="0" eb="2">
      <t>シキン</t>
    </rPh>
    <rPh sb="2" eb="4">
      <t>ウンヨウ</t>
    </rPh>
    <phoneticPr fontId="12"/>
  </si>
  <si>
    <t>仕入支払</t>
    <rPh sb="0" eb="2">
      <t>シイレ</t>
    </rPh>
    <rPh sb="2" eb="4">
      <t>シハライ</t>
    </rPh>
    <phoneticPr fontId="12"/>
  </si>
  <si>
    <t>給与支払</t>
    <rPh sb="0" eb="2">
      <t>キュウヨ</t>
    </rPh>
    <rPh sb="2" eb="4">
      <t>シハライ</t>
    </rPh>
    <phoneticPr fontId="12"/>
  </si>
  <si>
    <t>家賃支払</t>
    <rPh sb="0" eb="2">
      <t>ヤチン</t>
    </rPh>
    <rPh sb="2" eb="4">
      <t>シハラ</t>
    </rPh>
    <phoneticPr fontId="12"/>
  </si>
  <si>
    <t>通信・電気等</t>
    <rPh sb="0" eb="2">
      <t>ツウシン</t>
    </rPh>
    <rPh sb="3" eb="5">
      <t>デンキ</t>
    </rPh>
    <rPh sb="5" eb="6">
      <t>トウ</t>
    </rPh>
    <phoneticPr fontId="12"/>
  </si>
  <si>
    <t>広告・消耗等</t>
    <rPh sb="0" eb="2">
      <t>コウコク</t>
    </rPh>
    <rPh sb="3" eb="5">
      <t>ショウモウ</t>
    </rPh>
    <rPh sb="5" eb="6">
      <t>トウ</t>
    </rPh>
    <phoneticPr fontId="12"/>
  </si>
  <si>
    <t>借入返済</t>
    <rPh sb="0" eb="2">
      <t>カリイレ</t>
    </rPh>
    <rPh sb="2" eb="4">
      <t>ヘンサイ</t>
    </rPh>
    <phoneticPr fontId="12"/>
  </si>
  <si>
    <t>支出計</t>
    <rPh sb="0" eb="2">
      <t>シシュツ</t>
    </rPh>
    <rPh sb="2" eb="3">
      <t>ケイ</t>
    </rPh>
    <phoneticPr fontId="12"/>
  </si>
  <si>
    <t>収支</t>
    <rPh sb="0" eb="2">
      <t>シュウシ</t>
    </rPh>
    <phoneticPr fontId="12"/>
  </si>
  <si>
    <t>繰越残高</t>
    <rPh sb="0" eb="2">
      <t>クリコシ</t>
    </rPh>
    <rPh sb="2" eb="4">
      <t>ザンダカ</t>
    </rPh>
    <phoneticPr fontId="12"/>
  </si>
  <si>
    <t>しんみせチャレンジ2021　2次選考書類（収支計画書②）</t>
    <phoneticPr fontId="1"/>
  </si>
  <si>
    <t>年合計</t>
    <rPh sb="0" eb="1">
      <t>ネン</t>
    </rPh>
    <rPh sb="1" eb="3">
      <t>ゴウケイ</t>
    </rPh>
    <phoneticPr fontId="12"/>
  </si>
  <si>
    <t>その他記載事項</t>
    <rPh sb="2" eb="3">
      <t>タ</t>
    </rPh>
    <rPh sb="3" eb="5">
      <t>キサイ</t>
    </rPh>
    <rPh sb="5" eb="7">
      <t>ジコウ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</si>
  <si>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</si>
  <si>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</si>
  <si>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</si>
  <si>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・各勘定科目は加除修正して入力してください。（例：売上高1→ランチ売上　等）</t>
    <rPh sb="7" eb="9">
      <t>カジョ</t>
    </rPh>
    <rPh sb="9" eb="11">
      <t>シュウセイ</t>
    </rPh>
    <rPh sb="13" eb="15">
      <t>ニュウリョク</t>
    </rPh>
    <rPh sb="23" eb="24">
      <t>レイ</t>
    </rPh>
    <rPh sb="25" eb="27">
      <t>ウリアゲ</t>
    </rPh>
    <rPh sb="27" eb="28">
      <t>ダカ</t>
    </rPh>
    <rPh sb="33" eb="35">
      <t>ウリアゲ</t>
    </rPh>
    <rPh sb="36" eb="37">
      <t>ナド</t>
    </rPh>
    <phoneticPr fontId="1"/>
  </si>
  <si>
    <t>・創業されている方は、実績値は3月目までとし、それ以降は計画値を入力してください。</t>
    <phoneticPr fontId="1"/>
  </si>
  <si>
    <t>【単位：千円】</t>
    <rPh sb="1" eb="3">
      <t>タンイ</t>
    </rPh>
    <rPh sb="4" eb="6">
      <t>センエン</t>
    </rPh>
    <phoneticPr fontId="12"/>
  </si>
  <si>
    <t>・入力単位にご注意ください。（単位：千円）</t>
    <rPh sb="1" eb="3">
      <t>ニュウリョク</t>
    </rPh>
    <rPh sb="3" eb="5">
      <t>タンイ</t>
    </rPh>
    <rPh sb="7" eb="9">
      <t>チュウイ</t>
    </rPh>
    <rPh sb="15" eb="17">
      <t>タンイ</t>
    </rPh>
    <rPh sb="18" eb="20">
      <t>センエン</t>
    </rPh>
    <phoneticPr fontId="1"/>
  </si>
  <si>
    <t>・1年目～3年目までの収支計画書を入力してください。</t>
    <rPh sb="2" eb="4">
      <t>ネンメ</t>
    </rPh>
    <rPh sb="6" eb="8">
      <t>ネンメ</t>
    </rPh>
    <rPh sb="11" eb="13">
      <t>シュウシ</t>
    </rPh>
    <rPh sb="13" eb="15">
      <t>ケイカク</t>
    </rPh>
    <rPh sb="15" eb="16">
      <t>ショ</t>
    </rPh>
    <rPh sb="17" eb="19">
      <t>ニュウリョク</t>
    </rPh>
    <phoneticPr fontId="1"/>
  </si>
  <si>
    <t>入力日</t>
    <rPh sb="0" eb="2">
      <t>ニュウリョク</t>
    </rPh>
    <rPh sb="2" eb="3">
      <t>ビ</t>
    </rPh>
    <phoneticPr fontId="1"/>
  </si>
  <si>
    <t>令和</t>
    <rPh sb="0" eb="1">
      <t>レイ</t>
    </rPh>
    <rPh sb="1" eb="2">
      <t>ワ</t>
    </rPh>
    <phoneticPr fontId="1"/>
  </si>
  <si>
    <t>しんみせチャレンジ2021　2次選考書類
（事業計画書・収支計画書①・収支計画書②）</t>
    <rPh sb="15" eb="16">
      <t>ジ</t>
    </rPh>
    <rPh sb="16" eb="18">
      <t>センコウ</t>
    </rPh>
    <rPh sb="18" eb="20">
      <t>ショルイ</t>
    </rPh>
    <rPh sb="22" eb="24">
      <t>ジギョウ</t>
    </rPh>
    <rPh sb="24" eb="26">
      <t>ケイカク</t>
    </rPh>
    <rPh sb="26" eb="27">
      <t>ショ</t>
    </rPh>
    <rPh sb="28" eb="33">
      <t>シュウシケイカクショ</t>
    </rPh>
    <rPh sb="35" eb="37">
      <t>シュウシ</t>
    </rPh>
    <rPh sb="37" eb="39">
      <t>ケイカク</t>
    </rPh>
    <rPh sb="39" eb="40">
      <t>ショ</t>
    </rPh>
    <phoneticPr fontId="1"/>
  </si>
  <si>
    <t>（〒</t>
    <phoneticPr fontId="1"/>
  </si>
  <si>
    <t>-</t>
    <phoneticPr fontId="1"/>
  </si>
  <si>
    <t>）</t>
    <phoneticPr fontId="1"/>
  </si>
  <si>
    <t>（〒　　</t>
    <phoneticPr fontId="1"/>
  </si>
  <si>
    <t>・</t>
    <phoneticPr fontId="1"/>
  </si>
  <si>
    <t>の箇所を入力してください。</t>
    <rPh sb="1" eb="3">
      <t>カショ</t>
    </rPh>
    <rPh sb="4" eb="6">
      <t>ニュウリョク</t>
    </rPh>
    <phoneticPr fontId="1"/>
  </si>
  <si>
    <t>・表や写真等を挿入しても構いません。</t>
    <rPh sb="1" eb="2">
      <t>ヒョウ</t>
    </rPh>
    <rPh sb="3" eb="5">
      <t>シャシン</t>
    </rPh>
    <rPh sb="5" eb="6">
      <t>ナド</t>
    </rPh>
    <rPh sb="7" eb="9">
      <t>ソウニュウ</t>
    </rPh>
    <rPh sb="12" eb="13">
      <t>カマ</t>
    </rPh>
    <phoneticPr fontId="1"/>
  </si>
  <si>
    <t>・枠は適宜調整してください。</t>
    <rPh sb="1" eb="2">
      <t>ワク</t>
    </rPh>
    <rPh sb="3" eb="5">
      <t>テキギ</t>
    </rPh>
    <rPh sb="5" eb="7">
      <t>チョウセイ</t>
    </rPh>
    <phoneticPr fontId="1"/>
  </si>
  <si>
    <t>創業予定</t>
    <rPh sb="2" eb="4">
      <t>ヨテイ</t>
    </rPh>
    <phoneticPr fontId="1"/>
  </si>
  <si>
    <t>令和</t>
    <rPh sb="0" eb="2">
      <t>レイワ</t>
    </rPh>
    <phoneticPr fontId="1"/>
  </si>
  <si>
    <t>年</t>
    <phoneticPr fontId="1"/>
  </si>
  <si>
    <t>月　開業又は登記予定</t>
    <phoneticPr fontId="1"/>
  </si>
  <si>
    <t>　・</t>
    <phoneticPr fontId="1"/>
  </si>
  <si>
    <t>　未定</t>
    <phoneticPr fontId="1"/>
  </si>
  <si>
    <t>)</t>
    <phoneticPr fontId="1"/>
  </si>
  <si>
    <t>今回検討している業種　　</t>
  </si>
  <si>
    <t>第二創業</t>
    <phoneticPr fontId="1"/>
  </si>
  <si>
    <t>（</t>
    <phoneticPr fontId="1"/>
  </si>
  <si>
    <t>従来の業種　</t>
  </si>
  <si>
    <t>）</t>
    <phoneticPr fontId="1"/>
  </si>
  <si>
    <t>創業後</t>
    <phoneticPr fontId="1"/>
  </si>
  <si>
    <t>月　開業又は登記</t>
    <phoneticPr fontId="1"/>
  </si>
  <si>
    <t>）</t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</si>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</sst>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2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b/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HGP創英角ｺﾞｼｯｸUB"/>
      <family val="3"/>
      <charset val="128"/>
    </font>
    <font>
      <b/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3" borderId="12" xfId="0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5" borderId="4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5" xfId="0" applyFill="1" applyBorder="1">
      <alignment vertical="center"/>
    </xf>
    <xf numFmtId="0" fontId="0" fillId="0" borderId="0" xfId="0" applyFill="1">
      <alignment vertical="center"/>
    </xf>
    <xf numFmtId="0" fontId="0" fillId="5" borderId="27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2" xfId="0" applyFill="1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17" xfId="0" applyBorder="1">
      <alignment vertical="center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38" fontId="17" fillId="0" borderId="21" xfId="1" applyFont="1" applyBorder="1" applyAlignment="1" applyProtection="1">
      <alignment horizontal="right" vertical="center" shrinkToFit="1"/>
      <protection locked="0"/>
    </xf>
    <xf numFmtId="38" fontId="17" fillId="0" borderId="21" xfId="1" applyFont="1" applyBorder="1" applyAlignment="1" applyProtection="1">
      <alignment horizontal="right" vertical="center" shrinkToFit="1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38" fontId="17" fillId="0" borderId="29" xfId="1" applyFont="1" applyBorder="1" applyAlignment="1" applyProtection="1">
      <alignment horizontal="right" vertical="center" shrinkToFit="1"/>
      <protection locked="0"/>
    </xf>
    <xf numFmtId="38" fontId="17" fillId="0" borderId="29" xfId="1" applyFont="1" applyBorder="1" applyAlignment="1" applyProtection="1">
      <alignment horizontal="right" vertical="center" shrinkToFit="1"/>
    </xf>
    <xf numFmtId="0" fontId="17" fillId="6" borderId="30" xfId="0" applyFont="1" applyFill="1" applyBorder="1" applyAlignment="1" applyProtection="1">
      <alignment horizontal="center" vertical="center" shrinkToFit="1"/>
      <protection locked="0"/>
    </xf>
    <xf numFmtId="38" fontId="17" fillId="6" borderId="30" xfId="1" applyFont="1" applyFill="1" applyBorder="1" applyAlignment="1" applyProtection="1">
      <alignment horizontal="right" vertical="center" shrinkToFit="1"/>
    </xf>
    <xf numFmtId="0" fontId="17" fillId="6" borderId="20" xfId="0" applyFont="1" applyFill="1" applyBorder="1" applyAlignment="1" applyProtection="1">
      <alignment horizontal="center" vertical="center" shrinkToFit="1"/>
      <protection locked="0"/>
    </xf>
    <xf numFmtId="38" fontId="17" fillId="6" borderId="20" xfId="1" applyFont="1" applyFill="1" applyBorder="1" applyAlignment="1" applyProtection="1">
      <alignment horizontal="right" vertical="center" shrinkToFit="1"/>
    </xf>
    <xf numFmtId="0" fontId="17" fillId="7" borderId="7" xfId="0" applyFont="1" applyFill="1" applyBorder="1" applyAlignment="1" applyProtection="1">
      <alignment horizontal="center" vertical="center" shrinkToFit="1"/>
      <protection locked="0"/>
    </xf>
    <xf numFmtId="38" fontId="17" fillId="7" borderId="7" xfId="1" applyFont="1" applyFill="1" applyBorder="1" applyAlignment="1" applyProtection="1">
      <alignment horizontal="right" vertical="center" shrinkToFit="1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38" fontId="17" fillId="0" borderId="0" xfId="1" applyFont="1" applyFill="1" applyBorder="1" applyAlignment="1" applyProtection="1">
      <alignment horizontal="right" vertical="center" shrinkToFit="1"/>
      <protection locked="0"/>
    </xf>
    <xf numFmtId="38" fontId="17" fillId="0" borderId="0" xfId="1" applyFont="1" applyFill="1" applyBorder="1" applyAlignment="1" applyProtection="1">
      <alignment horizontal="right" vertical="center" shrinkToFit="1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38" fontId="17" fillId="0" borderId="31" xfId="1" applyFont="1" applyBorder="1" applyAlignment="1" applyProtection="1">
      <alignment horizontal="right" vertical="center" shrinkToFit="1"/>
      <protection locked="0"/>
    </xf>
    <xf numFmtId="38" fontId="17" fillId="0" borderId="31" xfId="1" applyFont="1" applyBorder="1" applyAlignment="1" applyProtection="1">
      <alignment horizontal="right" vertical="center" shrinkToFit="1"/>
    </xf>
    <xf numFmtId="0" fontId="17" fillId="0" borderId="29" xfId="0" applyFont="1" applyFill="1" applyBorder="1" applyAlignment="1" applyProtection="1">
      <alignment horizontal="center" vertical="center" shrinkToFit="1"/>
      <protection locked="0"/>
    </xf>
    <xf numFmtId="38" fontId="17" fillId="0" borderId="29" xfId="1" applyFont="1" applyFill="1" applyBorder="1" applyAlignment="1" applyProtection="1">
      <alignment horizontal="right" vertical="center" shrinkToFit="1"/>
      <protection locked="0"/>
    </xf>
    <xf numFmtId="0" fontId="17" fillId="4" borderId="21" xfId="0" applyFont="1" applyFill="1" applyBorder="1" applyAlignment="1" applyProtection="1">
      <alignment horizontal="center" vertical="center" shrinkToFit="1"/>
      <protection locked="0"/>
    </xf>
    <xf numFmtId="38" fontId="17" fillId="4" borderId="21" xfId="1" applyFont="1" applyFill="1" applyBorder="1" applyAlignment="1" applyProtection="1">
      <alignment vertical="center" shrinkToFit="1"/>
      <protection locked="0"/>
    </xf>
    <xf numFmtId="38" fontId="17" fillId="4" borderId="21" xfId="1" applyFont="1" applyFill="1" applyBorder="1" applyAlignment="1" applyProtection="1">
      <alignment horizontal="right" vertical="center" shrinkToFit="1"/>
    </xf>
    <xf numFmtId="0" fontId="17" fillId="4" borderId="30" xfId="0" applyFont="1" applyFill="1" applyBorder="1" applyAlignment="1" applyProtection="1">
      <alignment horizontal="center" vertical="center" shrinkToFit="1"/>
      <protection locked="0"/>
    </xf>
    <xf numFmtId="38" fontId="17" fillId="4" borderId="30" xfId="1" applyFont="1" applyFill="1" applyBorder="1" applyAlignment="1" applyProtection="1">
      <alignment horizontal="right" vertical="center" shrinkToFit="1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0" fillId="0" borderId="0" xfId="0" applyFont="1" applyFill="1">
      <alignment vertical="center"/>
    </xf>
    <xf numFmtId="38" fontId="17" fillId="4" borderId="32" xfId="1" applyFont="1" applyFill="1" applyBorder="1" applyAlignment="1" applyProtection="1">
      <alignment horizontal="right" vertical="center" shrinkToFit="1"/>
    </xf>
    <xf numFmtId="0" fontId="8" fillId="9" borderId="7" xfId="0" applyFont="1" applyFill="1" applyBorder="1" applyAlignment="1" applyProtection="1">
      <alignment horizontal="center" vertical="center" shrinkToFit="1"/>
      <protection locked="0"/>
    </xf>
    <xf numFmtId="0" fontId="10" fillId="8" borderId="0" xfId="0" applyFont="1" applyFill="1" applyProtection="1">
      <alignment vertical="center"/>
      <protection locked="0"/>
    </xf>
    <xf numFmtId="176" fontId="8" fillId="9" borderId="7" xfId="0" applyNumberFormat="1" applyFont="1" applyFill="1" applyBorder="1" applyAlignment="1" applyProtection="1">
      <alignment horizontal="center" vertical="center" shrinkToFit="1"/>
      <protection locked="0"/>
    </xf>
    <xf numFmtId="176" fontId="8" fillId="8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0" fillId="8" borderId="12" xfId="0" applyFill="1" applyBorder="1" applyAlignment="1" applyProtection="1">
      <alignment horizontal="left" vertical="center"/>
      <protection locked="0"/>
    </xf>
    <xf numFmtId="0" fontId="0" fillId="8" borderId="12" xfId="0" applyFill="1" applyBorder="1" applyAlignment="1" applyProtection="1">
      <alignment vertical="center"/>
      <protection locked="0"/>
    </xf>
    <xf numFmtId="0" fontId="10" fillId="8" borderId="0" xfId="0" applyFont="1" applyFill="1">
      <alignment vertical="center"/>
    </xf>
    <xf numFmtId="0" fontId="0" fillId="8" borderId="22" xfId="0" applyFill="1" applyBorder="1" applyAlignment="1" applyProtection="1">
      <alignment horizontal="left" vertical="center"/>
      <protection locked="0"/>
    </xf>
    <xf numFmtId="0" fontId="0" fillId="8" borderId="23" xfId="0" applyFill="1" applyBorder="1" applyAlignment="1" applyProtection="1">
      <alignment horizontal="center" vertical="center"/>
      <protection locked="0"/>
    </xf>
    <xf numFmtId="0" fontId="0" fillId="8" borderId="24" xfId="0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  <protection locked="0"/>
    </xf>
    <xf numFmtId="0" fontId="10" fillId="8" borderId="0" xfId="0" applyFont="1" applyFill="1" applyAlignment="1" applyProtection="1">
      <alignment horizontal="center" vertical="center"/>
    </xf>
    <xf numFmtId="49" fontId="0" fillId="8" borderId="12" xfId="0" applyNumberFormat="1" applyFill="1" applyBorder="1" applyAlignment="1" applyProtection="1">
      <alignment vertical="center"/>
      <protection locked="0"/>
    </xf>
    <xf numFmtId="0" fontId="0" fillId="0" borderId="7" xfId="0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18" xfId="0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6" fontId="21" fillId="9" borderId="7" xfId="0" applyNumberFormat="1" applyFont="1" applyFill="1" applyBorder="1" applyAlignment="1" applyProtection="1">
      <alignment horizontal="center" vertical="center" shrinkToFit="1"/>
    </xf>
    <xf numFmtId="0" fontId="8" fillId="9" borderId="7" xfId="0" applyFont="1" applyFill="1" applyBorder="1" applyAlignment="1" applyProtection="1">
      <alignment horizontal="center" vertical="center" shrinkToFit="1"/>
    </xf>
    <xf numFmtId="38" fontId="17" fillId="0" borderId="29" xfId="1" applyFont="1" applyFill="1" applyBorder="1" applyAlignment="1" applyProtection="1">
      <alignment horizontal="right" vertical="center" shrinkToFit="1"/>
    </xf>
    <xf numFmtId="176" fontId="8" fillId="9" borderId="7" xfId="0" applyNumberFormat="1" applyFont="1" applyFill="1" applyBorder="1" applyAlignment="1" applyProtection="1">
      <alignment horizontal="center" vertical="center" shrinkToFit="1"/>
    </xf>
    <xf numFmtId="0" fontId="0" fillId="3" borderId="0" xfId="0" applyFill="1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7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left" vertical="center"/>
    </xf>
    <xf numFmtId="0" fontId="0" fillId="4" borderId="21" xfId="0" applyFill="1" applyBorder="1" applyAlignment="1">
      <alignment horizontal="center" vertical="center"/>
    </xf>
    <xf numFmtId="0" fontId="0" fillId="8" borderId="21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  <protection locked="0"/>
    </xf>
    <xf numFmtId="0" fontId="14" fillId="8" borderId="12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5" xfId="0" applyFont="1" applyFill="1" applyBorder="1" applyAlignment="1" applyProtection="1">
      <alignment horizontal="center" vertical="center"/>
      <protection locked="0"/>
    </xf>
    <xf numFmtId="0" fontId="14" fillId="8" borderId="16" xfId="0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8" borderId="20" xfId="0" applyFill="1" applyBorder="1" applyAlignment="1" applyProtection="1">
      <alignment horizontal="left" vertical="center"/>
      <protection locked="0"/>
    </xf>
    <xf numFmtId="0" fontId="0" fillId="8" borderId="7" xfId="0" applyFill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8" borderId="8" xfId="0" applyFill="1" applyBorder="1" applyAlignment="1" applyProtection="1">
      <alignment horizontal="center" vertical="center"/>
      <protection locked="0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0" fillId="8" borderId="17" xfId="0" applyFill="1" applyBorder="1" applyAlignment="1" applyProtection="1">
      <alignment horizontal="left" vertical="center"/>
      <protection locked="0"/>
    </xf>
    <xf numFmtId="0" fontId="0" fillId="8" borderId="0" xfId="0" applyFill="1" applyBorder="1" applyAlignment="1" applyProtection="1">
      <alignment horizontal="left" vertical="center"/>
      <protection locked="0"/>
    </xf>
    <xf numFmtId="0" fontId="0" fillId="8" borderId="18" xfId="0" applyFill="1" applyBorder="1" applyAlignment="1" applyProtection="1">
      <alignment horizontal="left" vertical="center"/>
      <protection locked="0"/>
    </xf>
    <xf numFmtId="0" fontId="0" fillId="8" borderId="14" xfId="0" applyFill="1" applyBorder="1" applyAlignment="1" applyProtection="1">
      <alignment horizontal="left" vertical="center"/>
      <protection locked="0"/>
    </xf>
    <xf numFmtId="0" fontId="0" fillId="8" borderId="15" xfId="0" applyFill="1" applyBorder="1" applyAlignment="1" applyProtection="1">
      <alignment horizontal="left" vertical="center"/>
      <protection locked="0"/>
    </xf>
    <xf numFmtId="0" fontId="0" fillId="8" borderId="16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8" borderId="7" xfId="0" applyFill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8" borderId="17" xfId="0" applyFill="1" applyBorder="1" applyAlignment="1" applyProtection="1">
      <alignment vertical="top" wrapText="1"/>
      <protection locked="0"/>
    </xf>
    <xf numFmtId="0" fontId="0" fillId="8" borderId="0" xfId="0" applyFill="1" applyBorder="1" applyAlignment="1" applyProtection="1">
      <alignment vertical="top" wrapText="1"/>
      <protection locked="0"/>
    </xf>
    <xf numFmtId="0" fontId="0" fillId="8" borderId="18" xfId="0" applyFill="1" applyBorder="1" applyAlignment="1" applyProtection="1">
      <alignment vertical="top" wrapText="1"/>
      <protection locked="0"/>
    </xf>
    <xf numFmtId="0" fontId="0" fillId="8" borderId="14" xfId="0" applyFill="1" applyBorder="1" applyAlignment="1" applyProtection="1">
      <alignment vertical="top" wrapText="1"/>
      <protection locked="0"/>
    </xf>
    <xf numFmtId="0" fontId="0" fillId="8" borderId="15" xfId="0" applyFill="1" applyBorder="1" applyAlignment="1" applyProtection="1">
      <alignment vertical="top" wrapText="1"/>
      <protection locked="0"/>
    </xf>
    <xf numFmtId="0" fontId="0" fillId="8" borderId="16" xfId="0" applyFill="1" applyBorder="1" applyAlignment="1" applyProtection="1">
      <alignment vertical="top" wrapText="1"/>
      <protection locked="0"/>
    </xf>
    <xf numFmtId="0" fontId="8" fillId="4" borderId="7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8" borderId="11" xfId="0" applyFont="1" applyFill="1" applyBorder="1" applyAlignment="1" applyProtection="1">
      <alignment horizontal="center" vertical="center" wrapText="1"/>
      <protection locked="0"/>
    </xf>
    <xf numFmtId="0" fontId="11" fillId="8" borderId="12" xfId="0" applyFont="1" applyFill="1" applyBorder="1" applyAlignment="1" applyProtection="1">
      <alignment horizontal="center" vertical="center" wrapText="1"/>
      <protection locked="0"/>
    </xf>
    <xf numFmtId="0" fontId="11" fillId="8" borderId="13" xfId="0" applyFont="1" applyFill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 applyProtection="1">
      <alignment horizontal="center" vertical="center" wrapText="1"/>
      <protection locked="0"/>
    </xf>
    <xf numFmtId="0" fontId="11" fillId="8" borderId="15" xfId="0" applyFont="1" applyFill="1" applyBorder="1" applyAlignment="1" applyProtection="1">
      <alignment horizontal="center" vertical="center" wrapText="1"/>
      <protection locked="0"/>
    </xf>
    <xf numFmtId="0" fontId="11" fillId="8" borderId="16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8" borderId="11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7" fillId="0" borderId="7" xfId="0" applyFont="1" applyBorder="1" applyAlignment="1" applyProtection="1">
      <alignment horizontal="center" vertical="center" textRotation="255" shrinkToFit="1"/>
      <protection locked="0"/>
    </xf>
    <xf numFmtId="0" fontId="17" fillId="0" borderId="19" xfId="0" applyFont="1" applyBorder="1" applyAlignment="1" applyProtection="1">
      <alignment horizontal="center" vertical="center" textRotation="255" shrinkToFit="1"/>
      <protection locked="0"/>
    </xf>
    <xf numFmtId="0" fontId="17" fillId="0" borderId="26" xfId="0" applyFont="1" applyBorder="1" applyAlignment="1" applyProtection="1">
      <alignment horizontal="center" vertical="center" textRotation="255" shrinkToFit="1"/>
      <protection locked="0"/>
    </xf>
    <xf numFmtId="0" fontId="17" fillId="0" borderId="20" xfId="0" applyFont="1" applyBorder="1" applyAlignment="1" applyProtection="1">
      <alignment horizontal="center" vertical="center" textRotation="255" shrinkToFit="1"/>
      <protection locked="0"/>
    </xf>
    <xf numFmtId="0" fontId="20" fillId="0" borderId="0" xfId="0" applyFont="1" applyAlignment="1">
      <alignment horizontal="center" vertical="center"/>
    </xf>
    <xf numFmtId="0" fontId="8" fillId="9" borderId="8" xfId="0" applyFont="1" applyFill="1" applyBorder="1" applyAlignment="1" applyProtection="1">
      <alignment horizontal="center" vertical="center" shrinkToFit="1"/>
      <protection locked="0"/>
    </xf>
    <xf numFmtId="0" fontId="8" fillId="9" borderId="10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left" vertical="center"/>
    </xf>
    <xf numFmtId="0" fontId="17" fillId="5" borderId="15" xfId="0" applyFont="1" applyFill="1" applyBorder="1" applyAlignment="1" applyProtection="1">
      <alignment horizontal="right" vertical="center" shrinkToFit="1"/>
      <protection locked="0"/>
    </xf>
    <xf numFmtId="0" fontId="17" fillId="5" borderId="15" xfId="0" applyFont="1" applyFill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11"/>
  <sheetViews>
    <sheetView tabSelected="1" view="pageBreakPreview" topLeftCell="A34" zoomScaleNormal="100" zoomScaleSheetLayoutView="100" workbookViewId="0">
      <selection activeCell="D37" sqref="D37:Z38"/>
    </sheetView>
  </sheetViews>
  <sheetFormatPr defaultColWidth="3.375" defaultRowHeight="13.5"/>
  <cols>
    <col min="1" max="1" width="4" bestFit="1" customWidth="1"/>
    <col min="3" max="3" width="8.75" customWidth="1"/>
    <col min="5" max="5" width="5.25" bestFit="1" customWidth="1"/>
    <col min="7" max="7" width="5.25" bestFit="1" customWidth="1"/>
    <col min="17" max="17" width="4.75" bestFit="1" customWidth="1"/>
    <col min="25" max="25" width="3.375" customWidth="1"/>
    <col min="28" max="28" width="4.5" bestFit="1" customWidth="1"/>
  </cols>
  <sheetData>
    <row r="1" spans="1:27" ht="15" customHeight="1">
      <c r="A1" s="91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3"/>
    </row>
    <row r="2" spans="1:27" ht="15" customHeight="1" thickBo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</row>
    <row r="3" spans="1:27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5" customHeight="1">
      <c r="A4" s="89"/>
      <c r="B4" s="105" t="s">
        <v>32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1:27" ht="15" customHeight="1">
      <c r="A5" s="89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7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5" customHeight="1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5" customHeight="1">
      <c r="A8" s="1" t="s">
        <v>125</v>
      </c>
      <c r="B8" s="61"/>
      <c r="C8" s="1" t="s">
        <v>126</v>
      </c>
      <c r="D8" s="1"/>
      <c r="E8" s="1"/>
      <c r="F8" s="1"/>
      <c r="G8" s="1"/>
      <c r="H8" s="1"/>
      <c r="I8" s="1"/>
      <c r="J8" s="1"/>
      <c r="K8" s="1"/>
      <c r="L8" s="1"/>
      <c r="M8" s="1"/>
      <c r="N8" s="56"/>
      <c r="O8" s="57" t="s">
        <v>118</v>
      </c>
      <c r="P8" s="57"/>
      <c r="Q8" s="58" t="s">
        <v>119</v>
      </c>
      <c r="R8" s="66">
        <v>3</v>
      </c>
      <c r="S8" s="58" t="s">
        <v>8</v>
      </c>
      <c r="T8" s="53"/>
      <c r="U8" s="58" t="s">
        <v>9</v>
      </c>
      <c r="V8" s="53"/>
      <c r="W8" s="58" t="s">
        <v>10</v>
      </c>
      <c r="X8" s="50"/>
      <c r="Y8" s="50"/>
      <c r="Z8" s="50"/>
    </row>
    <row r="9" spans="1:27" ht="15" customHeight="1">
      <c r="A9" s="89"/>
      <c r="B9" s="90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7" ht="15" customHeight="1">
      <c r="A10" s="89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7" ht="15" customHeight="1">
      <c r="A11" s="97">
        <v>1</v>
      </c>
      <c r="B11" s="99" t="s">
        <v>19</v>
      </c>
      <c r="C11" s="100"/>
      <c r="D11" s="87" t="s">
        <v>120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4"/>
    </row>
    <row r="12" spans="1:27" ht="15" customHeight="1">
      <c r="A12" s="98"/>
      <c r="B12" s="101"/>
      <c r="C12" s="102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4"/>
    </row>
    <row r="13" spans="1:27" ht="15" customHeight="1">
      <c r="A13" s="97">
        <v>2</v>
      </c>
      <c r="B13" s="99" t="s">
        <v>20</v>
      </c>
      <c r="C13" s="100"/>
      <c r="D13" s="103" t="s">
        <v>23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4"/>
    </row>
    <row r="14" spans="1:27" ht="15" customHeight="1">
      <c r="A14" s="98"/>
      <c r="B14" s="101"/>
      <c r="C14" s="102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4"/>
    </row>
    <row r="15" spans="1:27" ht="15" customHeight="1">
      <c r="A15" s="97">
        <v>3</v>
      </c>
      <c r="B15" s="99" t="s">
        <v>21</v>
      </c>
      <c r="C15" s="100"/>
      <c r="D15" s="87" t="s">
        <v>28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4"/>
    </row>
    <row r="16" spans="1:27" ht="15" customHeight="1">
      <c r="A16" s="98"/>
      <c r="B16" s="101"/>
      <c r="C16" s="102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4"/>
    </row>
    <row r="17" spans="1:27" ht="15" customHeight="1">
      <c r="A17" s="97">
        <v>4</v>
      </c>
      <c r="B17" s="99" t="s">
        <v>21</v>
      </c>
      <c r="C17" s="100"/>
      <c r="D17" s="87" t="s">
        <v>29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4"/>
    </row>
    <row r="18" spans="1:27" ht="15" customHeight="1">
      <c r="A18" s="98"/>
      <c r="B18" s="101"/>
      <c r="C18" s="102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4"/>
    </row>
    <row r="19" spans="1:27" ht="15" customHeight="1"/>
    <row r="20" spans="1:27" ht="15" customHeight="1">
      <c r="A20" s="89"/>
      <c r="B20" s="90" t="s">
        <v>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7" ht="15" customHeight="1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7" ht="15" customHeight="1">
      <c r="A22" s="108" t="s">
        <v>30</v>
      </c>
      <c r="B22" s="109"/>
      <c r="C22" s="110"/>
      <c r="D22" s="114">
        <v>4</v>
      </c>
      <c r="E22" s="115"/>
      <c r="F22" s="116"/>
      <c r="G22" s="120"/>
      <c r="H22" s="121"/>
      <c r="I22" s="122"/>
      <c r="J22" s="120"/>
      <c r="K22" s="121"/>
      <c r="L22" s="122"/>
      <c r="M22" s="120"/>
      <c r="N22" s="121"/>
      <c r="O22" s="122"/>
      <c r="P22" s="120"/>
      <c r="Q22" s="121"/>
      <c r="R22" s="122"/>
      <c r="S22" s="108" t="s">
        <v>31</v>
      </c>
      <c r="T22" s="109"/>
      <c r="U22" s="109"/>
      <c r="V22" s="109"/>
      <c r="W22" s="109"/>
      <c r="X22" s="109"/>
      <c r="Y22" s="109"/>
      <c r="Z22" s="110"/>
    </row>
    <row r="23" spans="1:27" ht="15" customHeight="1">
      <c r="A23" s="111"/>
      <c r="B23" s="112"/>
      <c r="C23" s="113"/>
      <c r="D23" s="117"/>
      <c r="E23" s="118"/>
      <c r="F23" s="119"/>
      <c r="G23" s="123"/>
      <c r="H23" s="124"/>
      <c r="I23" s="125"/>
      <c r="J23" s="123"/>
      <c r="K23" s="124"/>
      <c r="L23" s="125"/>
      <c r="M23" s="123"/>
      <c r="N23" s="124"/>
      <c r="O23" s="125"/>
      <c r="P23" s="123"/>
      <c r="Q23" s="124"/>
      <c r="R23" s="125"/>
      <c r="S23" s="111"/>
      <c r="T23" s="112"/>
      <c r="U23" s="112"/>
      <c r="V23" s="112"/>
      <c r="W23" s="112"/>
      <c r="X23" s="112"/>
      <c r="Y23" s="112"/>
      <c r="Z23" s="113"/>
    </row>
    <row r="24" spans="1:27" ht="15" customHeight="1">
      <c r="A24" s="106" t="s">
        <v>0</v>
      </c>
      <c r="B24" s="106"/>
      <c r="C24" s="106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6" t="s">
        <v>0</v>
      </c>
      <c r="O24" s="106"/>
      <c r="P24" s="106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7" ht="15" customHeight="1">
      <c r="A25" s="98" t="s">
        <v>14</v>
      </c>
      <c r="B25" s="126"/>
      <c r="C25" s="126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6" t="s">
        <v>1</v>
      </c>
      <c r="O25" s="126"/>
      <c r="P25" s="126"/>
      <c r="Q25" s="128"/>
      <c r="R25" s="128"/>
      <c r="S25" s="128"/>
      <c r="T25" s="128"/>
      <c r="U25" s="128"/>
      <c r="V25" s="128"/>
      <c r="W25" s="128"/>
      <c r="X25" s="128"/>
      <c r="Y25" s="128"/>
      <c r="Z25" s="128"/>
    </row>
    <row r="26" spans="1:27" ht="15" customHeight="1">
      <c r="A26" s="127"/>
      <c r="B26" s="127"/>
      <c r="C26" s="127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7"/>
      <c r="O26" s="127"/>
      <c r="P26" s="127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spans="1:27" ht="15" customHeight="1" thickBot="1">
      <c r="A27" s="130" t="s">
        <v>5</v>
      </c>
      <c r="B27" s="131"/>
      <c r="C27" s="132"/>
      <c r="D27" s="6" t="s">
        <v>22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35" t="s">
        <v>17</v>
      </c>
      <c r="X27" s="135"/>
      <c r="Y27" s="135"/>
      <c r="Z27" s="135"/>
    </row>
    <row r="28" spans="1:27" ht="15" customHeight="1" thickBot="1">
      <c r="A28" s="133"/>
      <c r="B28" s="134"/>
      <c r="C28" s="134"/>
      <c r="D28" s="62"/>
      <c r="E28" s="8" t="s">
        <v>6</v>
      </c>
      <c r="F28" s="62"/>
      <c r="G28" s="8" t="s">
        <v>7</v>
      </c>
      <c r="H28" s="59"/>
      <c r="I28" s="8" t="s">
        <v>8</v>
      </c>
      <c r="J28" s="59"/>
      <c r="K28" s="8" t="s">
        <v>9</v>
      </c>
      <c r="L28" s="59"/>
      <c r="M28" s="8" t="s">
        <v>10</v>
      </c>
      <c r="N28" s="2"/>
      <c r="O28" s="2"/>
      <c r="P28" s="2"/>
      <c r="Q28" s="3"/>
      <c r="R28" s="3"/>
      <c r="S28" s="3"/>
      <c r="T28" s="3"/>
      <c r="U28" s="3"/>
      <c r="V28" s="5"/>
      <c r="W28" s="136"/>
      <c r="X28" s="137"/>
      <c r="Y28" s="137"/>
      <c r="Z28" s="138"/>
    </row>
    <row r="29" spans="1:27" ht="15" customHeight="1">
      <c r="A29" s="127" t="s">
        <v>12</v>
      </c>
      <c r="B29" s="127"/>
      <c r="C29" s="127"/>
      <c r="D29" s="4" t="s">
        <v>121</v>
      </c>
      <c r="E29" s="60"/>
      <c r="F29" s="47" t="s">
        <v>122</v>
      </c>
      <c r="G29" s="67"/>
      <c r="H29" s="48" t="s">
        <v>123</v>
      </c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3"/>
    </row>
    <row r="30" spans="1:27" ht="15" customHeight="1">
      <c r="A30" s="127"/>
      <c r="B30" s="127"/>
      <c r="C30" s="127"/>
      <c r="D30" s="145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7"/>
    </row>
    <row r="31" spans="1:27" ht="15" customHeight="1">
      <c r="A31" s="127"/>
      <c r="B31" s="127"/>
      <c r="C31" s="127"/>
      <c r="D31" s="148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50"/>
    </row>
    <row r="32" spans="1:27" ht="15" customHeight="1">
      <c r="A32" s="151" t="s">
        <v>13</v>
      </c>
      <c r="B32" s="127"/>
      <c r="C32" s="127"/>
      <c r="D32" s="49" t="s">
        <v>124</v>
      </c>
      <c r="E32" s="60"/>
      <c r="F32" s="48" t="s">
        <v>122</v>
      </c>
      <c r="G32" s="67"/>
      <c r="H32" s="48" t="s">
        <v>123</v>
      </c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3"/>
    </row>
    <row r="33" spans="1:26" ht="15" customHeight="1">
      <c r="A33" s="127"/>
      <c r="B33" s="127"/>
      <c r="C33" s="12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7"/>
    </row>
    <row r="34" spans="1:26" ht="15" customHeight="1">
      <c r="A34" s="127"/>
      <c r="B34" s="127"/>
      <c r="C34" s="127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50"/>
    </row>
    <row r="35" spans="1:26" ht="15" customHeight="1">
      <c r="A35" s="151" t="s">
        <v>11</v>
      </c>
      <c r="B35" s="127"/>
      <c r="C35" s="127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27" t="s">
        <v>24</v>
      </c>
      <c r="O35" s="127"/>
      <c r="P35" s="127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ht="15" customHeight="1">
      <c r="A36" s="127"/>
      <c r="B36" s="127"/>
      <c r="C36" s="127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27"/>
      <c r="O36" s="127"/>
      <c r="P36" s="127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ht="15" customHeight="1">
      <c r="A37" s="127" t="s">
        <v>2</v>
      </c>
      <c r="B37" s="127"/>
      <c r="C37" s="127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</row>
    <row r="38" spans="1:26" ht="15" customHeight="1">
      <c r="A38" s="127"/>
      <c r="B38" s="127"/>
      <c r="C38" s="127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</row>
    <row r="39" spans="1:26" ht="15" customHeight="1" thickBot="1">
      <c r="A39" s="139" t="s">
        <v>3</v>
      </c>
      <c r="B39" s="140"/>
      <c r="C39" s="141"/>
      <c r="D39" s="142" t="s">
        <v>22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4"/>
    </row>
    <row r="40" spans="1:26" ht="15" customHeight="1">
      <c r="A40" s="139"/>
      <c r="B40" s="140"/>
      <c r="C40" s="140"/>
      <c r="D40" s="63"/>
      <c r="E40" s="73" t="s">
        <v>129</v>
      </c>
      <c r="F40" s="73"/>
      <c r="G40" s="73" t="s">
        <v>144</v>
      </c>
      <c r="H40" s="68"/>
      <c r="I40" s="75" t="s">
        <v>130</v>
      </c>
      <c r="J40" s="73"/>
      <c r="K40" s="69"/>
      <c r="L40" s="73" t="s">
        <v>131</v>
      </c>
      <c r="M40" s="69"/>
      <c r="N40" s="73" t="s">
        <v>132</v>
      </c>
      <c r="O40" s="73"/>
      <c r="P40" s="73"/>
      <c r="Q40" s="73"/>
      <c r="R40" s="73"/>
      <c r="S40" s="73"/>
      <c r="T40" s="73" t="s">
        <v>133</v>
      </c>
      <c r="U40" s="68"/>
      <c r="V40" s="73" t="s">
        <v>134</v>
      </c>
      <c r="W40" s="73"/>
      <c r="X40" s="73" t="s">
        <v>135</v>
      </c>
      <c r="Y40" s="73"/>
      <c r="Z40" s="77"/>
    </row>
    <row r="41" spans="1:26" ht="15" customHeight="1">
      <c r="A41" s="139"/>
      <c r="B41" s="140"/>
      <c r="C41" s="140"/>
      <c r="D41" s="64"/>
      <c r="E41" s="73" t="s">
        <v>141</v>
      </c>
      <c r="F41" s="73"/>
      <c r="G41" s="73" t="s">
        <v>138</v>
      </c>
      <c r="H41" s="73"/>
      <c r="I41" s="75" t="s">
        <v>130</v>
      </c>
      <c r="J41" s="73"/>
      <c r="K41" s="69"/>
      <c r="L41" s="73" t="s">
        <v>131</v>
      </c>
      <c r="M41" s="69"/>
      <c r="N41" s="73" t="s">
        <v>142</v>
      </c>
      <c r="O41" s="73"/>
      <c r="P41" s="73"/>
      <c r="Q41" s="73"/>
      <c r="R41" s="73"/>
      <c r="S41" s="73" t="s">
        <v>143</v>
      </c>
      <c r="T41" s="73"/>
      <c r="U41" s="73"/>
      <c r="V41" s="73"/>
      <c r="W41" s="73"/>
      <c r="X41" s="73"/>
      <c r="Y41" s="73"/>
      <c r="Z41" s="77"/>
    </row>
    <row r="42" spans="1:26" ht="15" customHeight="1" thickBot="1">
      <c r="A42" s="139"/>
      <c r="B42" s="140"/>
      <c r="C42" s="140"/>
      <c r="D42" s="65"/>
      <c r="E42" s="73" t="s">
        <v>137</v>
      </c>
      <c r="F42" s="74"/>
      <c r="G42" s="74" t="s">
        <v>138</v>
      </c>
      <c r="H42" s="73" t="s">
        <v>139</v>
      </c>
      <c r="I42" s="73"/>
      <c r="J42" s="73"/>
      <c r="K42" s="84"/>
      <c r="L42" s="85"/>
      <c r="M42" s="85"/>
      <c r="N42" s="85"/>
      <c r="O42" s="85"/>
      <c r="P42" s="76" t="s">
        <v>136</v>
      </c>
      <c r="Q42" s="73"/>
      <c r="R42" s="73"/>
      <c r="S42" s="73"/>
      <c r="T42" s="73"/>
      <c r="U42" s="84"/>
      <c r="V42" s="85"/>
      <c r="W42" s="85"/>
      <c r="X42" s="85"/>
      <c r="Y42" s="85"/>
      <c r="Z42" s="77" t="s">
        <v>140</v>
      </c>
    </row>
    <row r="43" spans="1:26" ht="15" customHeight="1">
      <c r="A43" s="139"/>
      <c r="B43" s="140"/>
      <c r="C43" s="141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2"/>
    </row>
    <row r="44" spans="1:26" ht="15" customHeight="1"/>
    <row r="45" spans="1:26" ht="15" customHeight="1"/>
    <row r="46" spans="1:26" ht="15" customHeight="1"/>
    <row r="47" spans="1:26" ht="15" customHeight="1"/>
    <row r="48" spans="1:2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</sheetData>
  <mergeCells count="57">
    <mergeCell ref="A39:C43"/>
    <mergeCell ref="D39:Z39"/>
    <mergeCell ref="D30:Z31"/>
    <mergeCell ref="A32:C34"/>
    <mergeCell ref="D33:Z34"/>
    <mergeCell ref="A29:C31"/>
    <mergeCell ref="I29:Z29"/>
    <mergeCell ref="I32:Z32"/>
    <mergeCell ref="A35:C36"/>
    <mergeCell ref="D35:M36"/>
    <mergeCell ref="N35:P36"/>
    <mergeCell ref="Q35:Z36"/>
    <mergeCell ref="A37:C38"/>
    <mergeCell ref="D37:Z38"/>
    <mergeCell ref="A25:C26"/>
    <mergeCell ref="D25:M26"/>
    <mergeCell ref="N25:P26"/>
    <mergeCell ref="Q25:Z26"/>
    <mergeCell ref="A27:C28"/>
    <mergeCell ref="W27:Z27"/>
    <mergeCell ref="W28:Z28"/>
    <mergeCell ref="A4:A5"/>
    <mergeCell ref="B4:Z5"/>
    <mergeCell ref="A20:A21"/>
    <mergeCell ref="B20:Z21"/>
    <mergeCell ref="A24:C24"/>
    <mergeCell ref="D24:M24"/>
    <mergeCell ref="N24:P24"/>
    <mergeCell ref="Q24:Z24"/>
    <mergeCell ref="A22:C23"/>
    <mergeCell ref="D22:F23"/>
    <mergeCell ref="G22:I23"/>
    <mergeCell ref="J22:L23"/>
    <mergeCell ref="M22:O23"/>
    <mergeCell ref="P22:R23"/>
    <mergeCell ref="S22:Z23"/>
    <mergeCell ref="A9:A10"/>
    <mergeCell ref="B9:Z10"/>
    <mergeCell ref="D17:P18"/>
    <mergeCell ref="A1:AA2"/>
    <mergeCell ref="A15:A16"/>
    <mergeCell ref="A13:A14"/>
    <mergeCell ref="B11:C12"/>
    <mergeCell ref="B15:C16"/>
    <mergeCell ref="B17:C18"/>
    <mergeCell ref="B13:C14"/>
    <mergeCell ref="A17:A18"/>
    <mergeCell ref="A11:A12"/>
    <mergeCell ref="D13:P14"/>
    <mergeCell ref="Q11:Z12"/>
    <mergeCell ref="Q15:Z16"/>
    <mergeCell ref="Q17:Z18"/>
    <mergeCell ref="V42:Y42"/>
    <mergeCell ref="L42:O42"/>
    <mergeCell ref="Q13:Z14"/>
    <mergeCell ref="D11:P12"/>
    <mergeCell ref="D15:P16"/>
  </mergeCells>
  <phoneticPr fontId="1"/>
  <dataValidations count="3">
    <dataValidation type="list" allowBlank="1" showInputMessage="1" showErrorMessage="1" sqref="Q15:Z18">
      <formula1>"✔,該当なし,"</formula1>
    </dataValidation>
    <dataValidation type="list" allowBlank="1" showInputMessage="1" showErrorMessage="1" sqref="D40:D42 D28 F28 H40 U40">
      <formula1>"✔,"</formula1>
    </dataValidation>
    <dataValidation type="list" allowBlank="1" showInputMessage="1" showErrorMessage="1" sqref="Q11:Z14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47"/>
  <sheetViews>
    <sheetView zoomScaleNormal="100" zoomScaleSheetLayoutView="100" workbookViewId="0">
      <selection activeCell="A7" sqref="A7:Z8"/>
    </sheetView>
  </sheetViews>
  <sheetFormatPr defaultColWidth="3.375" defaultRowHeight="13.5"/>
  <cols>
    <col min="1" max="1" width="4" bestFit="1" customWidth="1"/>
    <col min="3" max="3" width="3.25" customWidth="1"/>
    <col min="5" max="5" width="5.25" bestFit="1" customWidth="1"/>
    <col min="7" max="7" width="5.25" bestFit="1" customWidth="1"/>
    <col min="25" max="25" width="3.375" customWidth="1"/>
    <col min="28" max="28" width="4.5" bestFit="1" customWidth="1"/>
  </cols>
  <sheetData>
    <row r="1" spans="1:27" ht="15" customHeight="1">
      <c r="A1" s="155" t="s">
        <v>67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ht="1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spans="1:27" ht="15" customHeight="1">
      <c r="A3" s="174" t="s">
        <v>127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6"/>
    </row>
    <row r="4" spans="1:27" ht="15" customHeight="1">
      <c r="A4" s="177" t="s">
        <v>128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9"/>
    </row>
    <row r="5" spans="1:27" ht="15" customHeight="1">
      <c r="A5" s="89">
        <v>1</v>
      </c>
      <c r="B5" s="90" t="s">
        <v>34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7" ht="15" customHeight="1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7" ht="15" customHeight="1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70"/>
    </row>
    <row r="8" spans="1:27" ht="15" customHeight="1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3"/>
    </row>
    <row r="9" spans="1:27" ht="15" customHeight="1">
      <c r="A9" s="89">
        <v>2</v>
      </c>
      <c r="B9" s="164" t="s">
        <v>35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</row>
    <row r="10" spans="1:27" ht="15" customHeight="1">
      <c r="A10" s="89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</row>
    <row r="11" spans="1:27" ht="15" customHeight="1">
      <c r="A11" s="165" t="s">
        <v>36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7"/>
      <c r="AA11" s="21"/>
    </row>
    <row r="12" spans="1:27" ht="15" customHeight="1">
      <c r="A12" s="158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60"/>
    </row>
    <row r="13" spans="1:27" ht="15" customHeight="1">
      <c r="A13" s="158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60"/>
    </row>
    <row r="14" spans="1:27" ht="15" customHeight="1">
      <c r="A14" s="158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60"/>
    </row>
    <row r="15" spans="1:27" ht="15" customHeight="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60"/>
    </row>
    <row r="16" spans="1:27" ht="15" customHeight="1">
      <c r="A16" s="158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60"/>
    </row>
    <row r="17" spans="1:26" ht="15" customHeight="1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60"/>
    </row>
    <row r="18" spans="1:26" ht="15" customHeight="1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60"/>
    </row>
    <row r="19" spans="1:26" ht="15" customHeight="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60"/>
    </row>
    <row r="20" spans="1:26" ht="15" customHeight="1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60"/>
    </row>
    <row r="21" spans="1:26" ht="15" customHeight="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60"/>
    </row>
    <row r="22" spans="1:26" ht="15" customHeigh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3"/>
    </row>
    <row r="23" spans="1:26" ht="15" customHeight="1">
      <c r="A23" s="89">
        <v>3</v>
      </c>
      <c r="B23" s="180" t="s">
        <v>37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2"/>
    </row>
    <row r="24" spans="1:26" ht="15" customHeight="1">
      <c r="A24" s="89"/>
      <c r="B24" s="183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5"/>
    </row>
    <row r="25" spans="1:26" ht="15" customHeight="1">
      <c r="A25" s="158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60"/>
    </row>
    <row r="26" spans="1:26" ht="15" customHeight="1">
      <c r="A26" s="158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60"/>
    </row>
    <row r="27" spans="1:26" ht="15" customHeight="1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60"/>
    </row>
    <row r="28" spans="1:26" ht="15" customHeight="1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60"/>
    </row>
    <row r="29" spans="1:26" ht="15" customHeight="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60"/>
    </row>
    <row r="30" spans="1:26" ht="15" customHeight="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60"/>
    </row>
    <row r="31" spans="1:26" ht="15" customHeight="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60"/>
    </row>
    <row r="32" spans="1:26" ht="15" customHeight="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60"/>
    </row>
    <row r="33" spans="1:26" ht="15" customHeight="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60"/>
    </row>
    <row r="34" spans="1:26" ht="15" customHeight="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60"/>
    </row>
    <row r="35" spans="1:26" ht="15" customHeight="1">
      <c r="A35" s="161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3"/>
    </row>
    <row r="36" spans="1:26" ht="15" customHeight="1">
      <c r="A36" s="89">
        <v>4</v>
      </c>
      <c r="B36" s="180" t="s">
        <v>38</v>
      </c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2"/>
    </row>
    <row r="37" spans="1:26" ht="15" customHeight="1">
      <c r="A37" s="89"/>
      <c r="B37" s="183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5"/>
    </row>
    <row r="38" spans="1:26" ht="15" customHeight="1">
      <c r="A38" s="165" t="s">
        <v>39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7"/>
    </row>
    <row r="39" spans="1:26" ht="15" customHeight="1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60"/>
    </row>
    <row r="40" spans="1:26" ht="15" customHeight="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60"/>
    </row>
    <row r="41" spans="1:26" ht="15" customHeight="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60"/>
    </row>
    <row r="42" spans="1:26" ht="15" customHeight="1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60"/>
    </row>
    <row r="43" spans="1:26" ht="15" customHeight="1">
      <c r="A43" s="158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60"/>
    </row>
    <row r="44" spans="1:26" ht="15" customHeight="1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60"/>
    </row>
    <row r="45" spans="1:26" ht="15" customHeight="1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60"/>
    </row>
    <row r="46" spans="1:26" ht="15" customHeight="1">
      <c r="A46" s="158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</row>
    <row r="47" spans="1:26" ht="15" customHeight="1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60"/>
    </row>
    <row r="48" spans="1:26" ht="15" customHeight="1">
      <c r="A48" s="158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60"/>
    </row>
    <row r="49" spans="1:26" ht="15" customHeight="1">
      <c r="A49" s="161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3"/>
    </row>
    <row r="50" spans="1:26" ht="15" customHeight="1">
      <c r="A50" s="165" t="s">
        <v>40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7"/>
    </row>
    <row r="51" spans="1:26" ht="15" customHeight="1">
      <c r="A51" s="158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60"/>
    </row>
    <row r="52" spans="1:26" ht="15" customHeight="1">
      <c r="A52" s="158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60"/>
    </row>
    <row r="53" spans="1:26" ht="15" customHeight="1">
      <c r="A53" s="158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60"/>
    </row>
    <row r="54" spans="1:26" ht="15" customHeight="1">
      <c r="A54" s="158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60"/>
    </row>
    <row r="55" spans="1:26" ht="15" customHeight="1">
      <c r="A55" s="158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60"/>
    </row>
    <row r="56" spans="1:26" ht="15" customHeight="1">
      <c r="A56" s="158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60"/>
    </row>
    <row r="57" spans="1:26" ht="15" customHeight="1">
      <c r="A57" s="158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60"/>
    </row>
    <row r="58" spans="1:26" ht="15" customHeight="1">
      <c r="A58" s="158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60"/>
    </row>
    <row r="59" spans="1:26" ht="15" customHeight="1">
      <c r="A59" s="158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60"/>
    </row>
    <row r="60" spans="1:26" ht="15" customHeight="1">
      <c r="A60" s="158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60"/>
    </row>
    <row r="61" spans="1:26" ht="15" customHeight="1">
      <c r="A61" s="161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3"/>
    </row>
    <row r="62" spans="1:26" ht="15" customHeight="1">
      <c r="A62" s="89">
        <v>5</v>
      </c>
      <c r="B62" s="180" t="s">
        <v>15</v>
      </c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2"/>
    </row>
    <row r="63" spans="1:26" ht="15" customHeight="1">
      <c r="A63" s="89"/>
      <c r="B63" s="18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5"/>
    </row>
    <row r="64" spans="1:26" ht="15" customHeight="1">
      <c r="A64" s="165" t="s">
        <v>41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7"/>
    </row>
    <row r="65" spans="1:26" ht="15" customHeight="1">
      <c r="A65" s="158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60"/>
    </row>
    <row r="66" spans="1:26" ht="15" customHeight="1">
      <c r="A66" s="158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60"/>
    </row>
    <row r="67" spans="1:26" ht="15" customHeight="1">
      <c r="A67" s="158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60"/>
    </row>
    <row r="68" spans="1:26" ht="15" customHeight="1">
      <c r="A68" s="158"/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60"/>
    </row>
    <row r="69" spans="1:26" ht="15" customHeight="1">
      <c r="A69" s="158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60"/>
    </row>
    <row r="70" spans="1:26" ht="15" customHeight="1">
      <c r="A70" s="158"/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60"/>
    </row>
    <row r="71" spans="1:26" ht="15" customHeight="1">
      <c r="A71" s="158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60"/>
    </row>
    <row r="72" spans="1:26" ht="15" customHeight="1">
      <c r="A72" s="158"/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60"/>
    </row>
    <row r="73" spans="1:26" ht="15" customHeight="1">
      <c r="A73" s="158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60"/>
    </row>
    <row r="74" spans="1:26" ht="15" customHeight="1">
      <c r="A74" s="158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60"/>
    </row>
    <row r="75" spans="1:26" ht="15" customHeight="1">
      <c r="A75" s="161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3"/>
    </row>
    <row r="76" spans="1:26" ht="15" customHeight="1">
      <c r="A76" s="165" t="s">
        <v>42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7"/>
    </row>
    <row r="77" spans="1:26" ht="15" customHeight="1">
      <c r="A77" s="158"/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60"/>
    </row>
    <row r="78" spans="1:26" ht="15" customHeight="1">
      <c r="A78" s="158"/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60"/>
    </row>
    <row r="79" spans="1:26" ht="15" customHeight="1">
      <c r="A79" s="158"/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60"/>
    </row>
    <row r="80" spans="1:26" ht="15" customHeight="1">
      <c r="A80" s="158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60"/>
    </row>
    <row r="81" spans="1:26" ht="15" customHeight="1">
      <c r="A81" s="158"/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60"/>
    </row>
    <row r="82" spans="1:26" ht="15" customHeight="1">
      <c r="A82" s="158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60"/>
    </row>
    <row r="83" spans="1:26" ht="15" customHeight="1">
      <c r="A83" s="158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60"/>
    </row>
    <row r="84" spans="1:26" ht="15" customHeight="1">
      <c r="A84" s="158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60"/>
    </row>
    <row r="85" spans="1:26" ht="15" customHeight="1">
      <c r="A85" s="158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60"/>
    </row>
    <row r="86" spans="1:26" ht="15" customHeight="1">
      <c r="A86" s="158"/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60"/>
    </row>
    <row r="87" spans="1:26" ht="15" customHeight="1">
      <c r="A87" s="161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3"/>
    </row>
    <row r="88" spans="1:26" ht="15" customHeight="1">
      <c r="A88" s="165" t="s">
        <v>43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7"/>
    </row>
    <row r="89" spans="1:26" ht="15" customHeight="1">
      <c r="A89" s="158"/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60"/>
    </row>
    <row r="90" spans="1:26" ht="15" customHeight="1">
      <c r="A90" s="158"/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60"/>
    </row>
    <row r="91" spans="1:26" ht="15" customHeight="1">
      <c r="A91" s="158"/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60"/>
    </row>
    <row r="92" spans="1:26" ht="15" customHeight="1">
      <c r="A92" s="158"/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60"/>
    </row>
    <row r="93" spans="1:26" ht="15" customHeight="1">
      <c r="A93" s="158"/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60"/>
    </row>
    <row r="94" spans="1:26" ht="15" customHeight="1">
      <c r="A94" s="158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60"/>
    </row>
    <row r="95" spans="1:26" ht="15" customHeight="1">
      <c r="A95" s="158"/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60"/>
    </row>
    <row r="96" spans="1:26" ht="15" customHeight="1">
      <c r="A96" s="158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60"/>
    </row>
    <row r="97" spans="1:26" ht="15" customHeight="1">
      <c r="A97" s="158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60"/>
    </row>
    <row r="98" spans="1:26" ht="15" customHeight="1">
      <c r="A98" s="158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60"/>
    </row>
    <row r="99" spans="1:26" ht="15" customHeight="1">
      <c r="A99" s="161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3"/>
    </row>
    <row r="100" spans="1:26" ht="15" customHeight="1">
      <c r="A100" s="89">
        <v>6</v>
      </c>
      <c r="B100" s="180" t="s">
        <v>44</v>
      </c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2"/>
    </row>
    <row r="101" spans="1:26" ht="15" customHeight="1">
      <c r="A101" s="89"/>
      <c r="B101" s="183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5"/>
    </row>
    <row r="102" spans="1:26" ht="15" customHeight="1">
      <c r="A102" s="165" t="s">
        <v>60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7"/>
    </row>
    <row r="103" spans="1:26" ht="15" customHeight="1">
      <c r="A103" s="158"/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60"/>
    </row>
    <row r="104" spans="1:26" ht="15" customHeight="1">
      <c r="A104" s="158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60"/>
    </row>
    <row r="105" spans="1:26" ht="15" customHeight="1">
      <c r="A105" s="158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60"/>
    </row>
    <row r="106" spans="1:26" ht="15" customHeight="1">
      <c r="A106" s="158"/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60"/>
    </row>
    <row r="107" spans="1:26" ht="15" customHeight="1">
      <c r="A107" s="158"/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60"/>
    </row>
    <row r="108" spans="1:26" ht="15" customHeight="1">
      <c r="A108" s="158"/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60"/>
    </row>
    <row r="109" spans="1:26" ht="15" customHeight="1">
      <c r="A109" s="158"/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60"/>
    </row>
    <row r="110" spans="1:26" ht="15" customHeight="1">
      <c r="A110" s="158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60"/>
    </row>
    <row r="111" spans="1:26" ht="15" customHeight="1">
      <c r="A111" s="158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60"/>
    </row>
    <row r="112" spans="1:26" ht="15" customHeight="1">
      <c r="A112" s="158"/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60"/>
    </row>
    <row r="113" spans="1:26" ht="15" customHeight="1">
      <c r="A113" s="161"/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3"/>
    </row>
    <row r="114" spans="1:26" ht="15" customHeight="1">
      <c r="A114" s="89">
        <v>7</v>
      </c>
      <c r="B114" s="180" t="s">
        <v>45</v>
      </c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2"/>
    </row>
    <row r="115" spans="1:26" ht="15" customHeight="1">
      <c r="A115" s="89"/>
      <c r="B115" s="183"/>
      <c r="C115" s="184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  <c r="Z115" s="185"/>
    </row>
    <row r="116" spans="1:26" ht="15" customHeight="1">
      <c r="A116" s="165" t="s">
        <v>46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7"/>
    </row>
    <row r="117" spans="1:26" ht="15" customHeight="1">
      <c r="A117" s="158"/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60"/>
    </row>
    <row r="118" spans="1:26" ht="15" customHeight="1">
      <c r="A118" s="158"/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60"/>
    </row>
    <row r="119" spans="1:26" ht="15" customHeight="1">
      <c r="A119" s="158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60"/>
    </row>
    <row r="120" spans="1:26" ht="15" customHeight="1">
      <c r="A120" s="158"/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60"/>
    </row>
    <row r="121" spans="1:26" ht="15" customHeight="1">
      <c r="A121" s="158"/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60"/>
    </row>
    <row r="122" spans="1:26" ht="15" customHeight="1">
      <c r="A122" s="158"/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60"/>
    </row>
    <row r="123" spans="1:26" ht="15" customHeight="1">
      <c r="A123" s="158"/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60"/>
    </row>
    <row r="124" spans="1:26" ht="15" customHeight="1">
      <c r="A124" s="158"/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60"/>
    </row>
    <row r="125" spans="1:26" ht="15" customHeight="1">
      <c r="A125" s="158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60"/>
    </row>
    <row r="126" spans="1:26" ht="15" customHeight="1">
      <c r="A126" s="158"/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60"/>
    </row>
    <row r="127" spans="1:26" ht="15" customHeight="1">
      <c r="A127" s="161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3"/>
    </row>
    <row r="128" spans="1:26" ht="15" customHeight="1">
      <c r="A128" s="165" t="s">
        <v>47</v>
      </c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7"/>
    </row>
    <row r="129" spans="1:26" ht="15" customHeight="1">
      <c r="A129" s="158"/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60"/>
    </row>
    <row r="130" spans="1:26" ht="15" customHeight="1">
      <c r="A130" s="158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60"/>
    </row>
    <row r="131" spans="1:26" ht="15" customHeight="1">
      <c r="A131" s="158"/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60"/>
    </row>
    <row r="132" spans="1:26" ht="15" customHeight="1">
      <c r="A132" s="158"/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60"/>
    </row>
    <row r="133" spans="1:26" ht="15" customHeight="1">
      <c r="A133" s="158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60"/>
    </row>
    <row r="134" spans="1:26" ht="15" customHeight="1">
      <c r="A134" s="158"/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60"/>
    </row>
    <row r="135" spans="1:26" ht="15" customHeight="1">
      <c r="A135" s="158"/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60"/>
    </row>
    <row r="136" spans="1:26" ht="15" customHeight="1">
      <c r="A136" s="158"/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60"/>
    </row>
    <row r="137" spans="1:26" ht="15" customHeight="1">
      <c r="A137" s="158"/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60"/>
    </row>
    <row r="138" spans="1:26" ht="15" customHeight="1">
      <c r="A138" s="158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60"/>
    </row>
    <row r="139" spans="1:26" ht="15" customHeight="1">
      <c r="A139" s="161"/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3"/>
    </row>
    <row r="140" spans="1:26" ht="15" customHeight="1">
      <c r="A140" s="165" t="s">
        <v>48</v>
      </c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7"/>
    </row>
    <row r="141" spans="1:26" ht="15" customHeight="1">
      <c r="A141" s="158"/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60"/>
    </row>
    <row r="142" spans="1:26" ht="15" customHeight="1">
      <c r="A142" s="158"/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60"/>
    </row>
    <row r="143" spans="1:26" ht="15" customHeight="1">
      <c r="A143" s="158"/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60"/>
    </row>
    <row r="144" spans="1:26" ht="15" customHeight="1">
      <c r="A144" s="158"/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60"/>
    </row>
    <row r="145" spans="1:26" ht="15" customHeight="1">
      <c r="A145" s="158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60"/>
    </row>
    <row r="146" spans="1:26" ht="15" customHeight="1">
      <c r="A146" s="158"/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60"/>
    </row>
    <row r="147" spans="1:26" ht="15" customHeight="1">
      <c r="A147" s="158"/>
      <c r="B147" s="159"/>
      <c r="C147" s="159"/>
      <c r="D147" s="159"/>
      <c r="E147" s="159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60"/>
    </row>
    <row r="148" spans="1:26" ht="15" customHeight="1">
      <c r="A148" s="158"/>
      <c r="B148" s="159"/>
      <c r="C148" s="159"/>
      <c r="D148" s="159"/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60"/>
    </row>
    <row r="149" spans="1:26" ht="15" customHeight="1">
      <c r="A149" s="158"/>
      <c r="B149" s="159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60"/>
    </row>
    <row r="150" spans="1:26" ht="15" customHeight="1">
      <c r="A150" s="158"/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60"/>
    </row>
    <row r="151" spans="1:26" ht="15" customHeight="1">
      <c r="A151" s="161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3"/>
    </row>
    <row r="152" spans="1:26" ht="15" customHeight="1">
      <c r="A152" s="165" t="s">
        <v>49</v>
      </c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7"/>
    </row>
    <row r="153" spans="1:26" ht="15" customHeight="1">
      <c r="A153" s="158"/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60"/>
    </row>
    <row r="154" spans="1:26" ht="15" customHeight="1">
      <c r="A154" s="158"/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60"/>
    </row>
    <row r="155" spans="1:26" ht="15" customHeight="1">
      <c r="A155" s="158"/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60"/>
    </row>
    <row r="156" spans="1:26" ht="15" customHeight="1">
      <c r="A156" s="158"/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60"/>
    </row>
    <row r="157" spans="1:26" ht="15" customHeight="1">
      <c r="A157" s="158"/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60"/>
    </row>
    <row r="158" spans="1:26" ht="15" customHeight="1">
      <c r="A158" s="158"/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60"/>
    </row>
    <row r="159" spans="1:26" ht="15" customHeight="1">
      <c r="A159" s="158"/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60"/>
    </row>
    <row r="160" spans="1:26" ht="15" customHeight="1">
      <c r="A160" s="158"/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60"/>
    </row>
    <row r="161" spans="1:26" ht="15" customHeight="1">
      <c r="A161" s="158"/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60"/>
    </row>
    <row r="162" spans="1:26" ht="15" customHeight="1">
      <c r="A162" s="158"/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60"/>
    </row>
    <row r="163" spans="1:26" ht="15" customHeight="1">
      <c r="A163" s="161"/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3"/>
    </row>
    <row r="164" spans="1:26" ht="15" customHeight="1">
      <c r="A164" s="165" t="s">
        <v>50</v>
      </c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7"/>
    </row>
    <row r="165" spans="1:26" ht="15" customHeight="1">
      <c r="A165" s="158"/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60"/>
    </row>
    <row r="166" spans="1:26" ht="15" customHeight="1">
      <c r="A166" s="158"/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60"/>
    </row>
    <row r="167" spans="1:26" ht="15" customHeight="1">
      <c r="A167" s="158"/>
      <c r="B167" s="159"/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60"/>
    </row>
    <row r="168" spans="1:26" ht="15" customHeight="1">
      <c r="A168" s="158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60"/>
    </row>
    <row r="169" spans="1:26" ht="15" customHeight="1">
      <c r="A169" s="158"/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60"/>
    </row>
    <row r="170" spans="1:26" ht="15" customHeight="1">
      <c r="A170" s="158"/>
      <c r="B170" s="159"/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60"/>
    </row>
    <row r="171" spans="1:26" ht="15" customHeight="1">
      <c r="A171" s="158"/>
      <c r="B171" s="159"/>
      <c r="C171" s="159"/>
      <c r="D171" s="159"/>
      <c r="E171" s="159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60"/>
    </row>
    <row r="172" spans="1:26" ht="15" customHeight="1">
      <c r="A172" s="158"/>
      <c r="B172" s="159"/>
      <c r="C172" s="159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60"/>
    </row>
    <row r="173" spans="1:26" ht="15" customHeight="1">
      <c r="A173" s="158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60"/>
    </row>
    <row r="174" spans="1:26" ht="15" customHeight="1">
      <c r="A174" s="158"/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60"/>
    </row>
    <row r="175" spans="1:26" ht="15" customHeight="1">
      <c r="A175" s="161"/>
      <c r="B175" s="162"/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3"/>
    </row>
    <row r="176" spans="1:26" ht="15" customHeight="1">
      <c r="A176" s="89">
        <v>8</v>
      </c>
      <c r="B176" s="180" t="s">
        <v>51</v>
      </c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1"/>
      <c r="W176" s="181"/>
      <c r="X176" s="181"/>
      <c r="Y176" s="181"/>
      <c r="Z176" s="182"/>
    </row>
    <row r="177" spans="1:26" ht="15" customHeight="1">
      <c r="A177" s="89"/>
      <c r="B177" s="183"/>
      <c r="C177" s="184"/>
      <c r="D177" s="184"/>
      <c r="E177" s="184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  <c r="Z177" s="185"/>
    </row>
    <row r="178" spans="1:26" ht="15" customHeight="1">
      <c r="A178" s="165" t="s">
        <v>52</v>
      </c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6"/>
      <c r="U178" s="166"/>
      <c r="V178" s="166"/>
      <c r="W178" s="166"/>
      <c r="X178" s="166"/>
      <c r="Y178" s="166"/>
      <c r="Z178" s="167"/>
    </row>
    <row r="179" spans="1:26" ht="15" customHeight="1">
      <c r="A179" s="158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60"/>
    </row>
    <row r="180" spans="1:26" ht="15" customHeight="1">
      <c r="A180" s="158"/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60"/>
    </row>
    <row r="181" spans="1:26" ht="15" customHeight="1">
      <c r="A181" s="158"/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60"/>
    </row>
    <row r="182" spans="1:26" ht="15" customHeight="1">
      <c r="A182" s="158"/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60"/>
    </row>
    <row r="183" spans="1:26" ht="15" customHeight="1">
      <c r="A183" s="158"/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60"/>
    </row>
    <row r="184" spans="1:26" ht="15" customHeight="1">
      <c r="A184" s="158"/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60"/>
    </row>
    <row r="185" spans="1:26" ht="15" customHeight="1">
      <c r="A185" s="158"/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60"/>
    </row>
    <row r="186" spans="1:26" ht="15" customHeight="1">
      <c r="A186" s="158"/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60"/>
    </row>
    <row r="187" spans="1:26" ht="15" customHeight="1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60"/>
    </row>
    <row r="188" spans="1:26" ht="15" customHeight="1">
      <c r="A188" s="158"/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60"/>
    </row>
    <row r="189" spans="1:26" ht="15" customHeight="1">
      <c r="A189" s="161"/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3"/>
    </row>
    <row r="190" spans="1:26" ht="15" customHeight="1">
      <c r="A190" s="89">
        <v>9</v>
      </c>
      <c r="B190" s="180" t="s">
        <v>53</v>
      </c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2"/>
    </row>
    <row r="191" spans="1:26" ht="15" customHeight="1">
      <c r="A191" s="89"/>
      <c r="B191" s="183"/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  <c r="Z191" s="185"/>
    </row>
    <row r="192" spans="1:26" ht="15" customHeight="1">
      <c r="A192" s="165" t="s">
        <v>54</v>
      </c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7"/>
    </row>
    <row r="193" spans="1:26" ht="15" customHeight="1">
      <c r="A193" s="158"/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60"/>
    </row>
    <row r="194" spans="1:26" ht="15" customHeight="1">
      <c r="A194" s="158"/>
      <c r="B194" s="159"/>
      <c r="C194" s="159"/>
      <c r="D194" s="159"/>
      <c r="E194" s="159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60"/>
    </row>
    <row r="195" spans="1:26" ht="15" customHeight="1">
      <c r="A195" s="158"/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60"/>
    </row>
    <row r="196" spans="1:26">
      <c r="A196" s="158"/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60"/>
    </row>
    <row r="197" spans="1:26">
      <c r="A197" s="158"/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60"/>
    </row>
    <row r="198" spans="1:26">
      <c r="A198" s="158"/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60"/>
    </row>
    <row r="199" spans="1:26">
      <c r="A199" s="158"/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60"/>
    </row>
    <row r="200" spans="1:26">
      <c r="A200" s="158"/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60"/>
    </row>
    <row r="201" spans="1:26">
      <c r="A201" s="158"/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60"/>
    </row>
    <row r="202" spans="1:26">
      <c r="A202" s="158"/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60"/>
    </row>
    <row r="203" spans="1:26">
      <c r="A203" s="161"/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3"/>
    </row>
    <row r="204" spans="1:26">
      <c r="A204" s="186" t="s">
        <v>55</v>
      </c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  <c r="W204" s="187"/>
      <c r="X204" s="187"/>
      <c r="Y204" s="187"/>
      <c r="Z204" s="188"/>
    </row>
    <row r="205" spans="1:26">
      <c r="A205" s="158"/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60"/>
    </row>
    <row r="206" spans="1:26">
      <c r="A206" s="158"/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60"/>
    </row>
    <row r="207" spans="1:26">
      <c r="A207" s="158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60"/>
    </row>
    <row r="208" spans="1:26">
      <c r="A208" s="158"/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60"/>
    </row>
    <row r="209" spans="1:26">
      <c r="A209" s="158"/>
      <c r="B209" s="159"/>
      <c r="C209" s="159"/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60"/>
    </row>
    <row r="210" spans="1:26">
      <c r="A210" s="158"/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60"/>
    </row>
    <row r="211" spans="1:26">
      <c r="A211" s="158"/>
      <c r="B211" s="159"/>
      <c r="C211" s="159"/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60"/>
    </row>
    <row r="212" spans="1:26">
      <c r="A212" s="158"/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60"/>
    </row>
    <row r="213" spans="1:26">
      <c r="A213" s="158"/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60"/>
    </row>
    <row r="214" spans="1:26">
      <c r="A214" s="158"/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60"/>
    </row>
    <row r="215" spans="1:26">
      <c r="A215" s="161"/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  <c r="Z215" s="163"/>
    </row>
    <row r="216" spans="1:26">
      <c r="A216" s="165" t="s">
        <v>61</v>
      </c>
      <c r="B216" s="166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  <c r="S216" s="166"/>
      <c r="T216" s="166"/>
      <c r="U216" s="166"/>
      <c r="V216" s="166"/>
      <c r="W216" s="166"/>
      <c r="X216" s="166"/>
      <c r="Y216" s="166"/>
      <c r="Z216" s="167"/>
    </row>
    <row r="217" spans="1:26">
      <c r="A217" s="158"/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60"/>
    </row>
    <row r="218" spans="1:26">
      <c r="A218" s="158"/>
      <c r="B218" s="159"/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60"/>
    </row>
    <row r="219" spans="1:26">
      <c r="A219" s="158"/>
      <c r="B219" s="159"/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60"/>
    </row>
    <row r="220" spans="1:26">
      <c r="A220" s="158"/>
      <c r="B220" s="159"/>
      <c r="C220" s="159"/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60"/>
    </row>
    <row r="221" spans="1:26">
      <c r="A221" s="158"/>
      <c r="B221" s="159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60"/>
    </row>
    <row r="222" spans="1:26">
      <c r="A222" s="158"/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60"/>
    </row>
    <row r="223" spans="1:26">
      <c r="A223" s="158"/>
      <c r="B223" s="159"/>
      <c r="C223" s="159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60"/>
    </row>
    <row r="224" spans="1:26">
      <c r="A224" s="158"/>
      <c r="B224" s="159"/>
      <c r="C224" s="159"/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60"/>
    </row>
    <row r="225" spans="1:26">
      <c r="A225" s="158"/>
      <c r="B225" s="159"/>
      <c r="C225" s="159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60"/>
    </row>
    <row r="226" spans="1:26">
      <c r="A226" s="158"/>
      <c r="B226" s="159"/>
      <c r="C226" s="159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60"/>
    </row>
    <row r="227" spans="1:26">
      <c r="A227" s="161"/>
      <c r="B227" s="162"/>
      <c r="C227" s="162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3"/>
    </row>
    <row r="228" spans="1:26">
      <c r="A228" s="189">
        <v>10</v>
      </c>
      <c r="B228" s="180" t="s">
        <v>16</v>
      </c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1"/>
      <c r="W228" s="181"/>
      <c r="X228" s="181"/>
      <c r="Y228" s="181"/>
      <c r="Z228" s="182"/>
    </row>
    <row r="229" spans="1:26">
      <c r="A229" s="190"/>
      <c r="B229" s="183"/>
      <c r="C229" s="184"/>
      <c r="D229" s="184"/>
      <c r="E229" s="184"/>
      <c r="F229" s="184"/>
      <c r="G229" s="184"/>
      <c r="H229" s="184"/>
      <c r="I229" s="184"/>
      <c r="J229" s="184"/>
      <c r="K229" s="184"/>
      <c r="L229" s="184"/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5"/>
    </row>
    <row r="230" spans="1:26">
      <c r="A230" s="165" t="s">
        <v>56</v>
      </c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  <c r="S230" s="166"/>
      <c r="T230" s="166"/>
      <c r="U230" s="166"/>
      <c r="V230" s="166"/>
      <c r="W230" s="166"/>
      <c r="X230" s="166"/>
      <c r="Y230" s="166"/>
      <c r="Z230" s="167"/>
    </row>
    <row r="231" spans="1:26">
      <c r="A231" s="158"/>
      <c r="B231" s="159"/>
      <c r="C231" s="159"/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60"/>
    </row>
    <row r="232" spans="1:26">
      <c r="A232" s="158"/>
      <c r="B232" s="159"/>
      <c r="C232" s="159"/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60"/>
    </row>
    <row r="233" spans="1:26">
      <c r="A233" s="158"/>
      <c r="B233" s="159"/>
      <c r="C233" s="159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60"/>
    </row>
    <row r="234" spans="1:26">
      <c r="A234" s="158"/>
      <c r="B234" s="159"/>
      <c r="C234" s="159"/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60"/>
    </row>
    <row r="235" spans="1:26">
      <c r="A235" s="158"/>
      <c r="B235" s="159"/>
      <c r="C235" s="159"/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60"/>
    </row>
    <row r="236" spans="1:26">
      <c r="A236" s="158"/>
      <c r="B236" s="159"/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60"/>
    </row>
    <row r="237" spans="1:26">
      <c r="A237" s="158"/>
      <c r="B237" s="159"/>
      <c r="C237" s="159"/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60"/>
    </row>
    <row r="238" spans="1:26">
      <c r="A238" s="158"/>
      <c r="B238" s="159"/>
      <c r="C238" s="159"/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60"/>
    </row>
    <row r="239" spans="1:26">
      <c r="A239" s="158"/>
      <c r="B239" s="159"/>
      <c r="C239" s="159"/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60"/>
    </row>
    <row r="240" spans="1:26">
      <c r="A240" s="158"/>
      <c r="B240" s="159"/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60"/>
    </row>
    <row r="241" spans="1:26">
      <c r="A241" s="161"/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  <c r="Z241" s="163"/>
    </row>
    <row r="242" spans="1:26" ht="14.25" thickBot="1"/>
    <row r="243" spans="1:26">
      <c r="A243" s="9" t="s">
        <v>57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1"/>
      <c r="S243" s="12"/>
      <c r="T243" s="12"/>
      <c r="U243" s="12"/>
      <c r="V243" s="12"/>
      <c r="W243" s="12"/>
      <c r="X243" s="12"/>
      <c r="Y243" s="12"/>
      <c r="Z243" s="12"/>
    </row>
    <row r="244" spans="1:26">
      <c r="A244" s="13" t="s">
        <v>58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2"/>
      <c r="T244" s="12"/>
      <c r="U244" s="12"/>
      <c r="V244" s="12"/>
      <c r="W244" s="12"/>
      <c r="X244" s="12"/>
      <c r="Y244" s="12"/>
      <c r="Z244" s="12"/>
    </row>
    <row r="245" spans="1:26">
      <c r="A245" s="13" t="s">
        <v>59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2"/>
      <c r="T245" s="12"/>
      <c r="U245" s="12"/>
      <c r="V245" s="12"/>
      <c r="W245" s="12"/>
      <c r="X245" s="12"/>
      <c r="Y245" s="12"/>
      <c r="Z245" s="12"/>
    </row>
    <row r="246" spans="1:26" ht="14.25" thickBot="1">
      <c r="A246" s="16" t="s">
        <v>62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8"/>
      <c r="S246" s="12"/>
      <c r="T246" s="12"/>
      <c r="U246" s="12"/>
      <c r="V246" s="12"/>
      <c r="W246" s="12"/>
      <c r="X246" s="12"/>
      <c r="Y246" s="12"/>
      <c r="Z246" s="12"/>
    </row>
    <row r="247" spans="1:26">
      <c r="A247" s="19"/>
    </row>
  </sheetData>
  <sheetProtection password="CC29" sheet="1" objects="1" scenarios="1" formatCells="0" formatColumns="0" formatRows="0" insertColumns="0" insertRows="0" insertHyperlinks="0"/>
  <mergeCells count="59">
    <mergeCell ref="A193:Z203"/>
    <mergeCell ref="A230:Z230"/>
    <mergeCell ref="A231:Z241"/>
    <mergeCell ref="A204:Z204"/>
    <mergeCell ref="A205:Z215"/>
    <mergeCell ref="A216:Z216"/>
    <mergeCell ref="A217:Z227"/>
    <mergeCell ref="A228:A229"/>
    <mergeCell ref="B228:Z229"/>
    <mergeCell ref="A178:Z178"/>
    <mergeCell ref="A179:Z189"/>
    <mergeCell ref="A190:A191"/>
    <mergeCell ref="B190:Z191"/>
    <mergeCell ref="A192:Z192"/>
    <mergeCell ref="A153:Z163"/>
    <mergeCell ref="A164:Z164"/>
    <mergeCell ref="A165:Z175"/>
    <mergeCell ref="A176:A177"/>
    <mergeCell ref="B176:Z177"/>
    <mergeCell ref="A128:Z128"/>
    <mergeCell ref="A129:Z139"/>
    <mergeCell ref="A140:Z140"/>
    <mergeCell ref="A141:Z151"/>
    <mergeCell ref="A152:Z152"/>
    <mergeCell ref="A88:Z88"/>
    <mergeCell ref="A114:A115"/>
    <mergeCell ref="B114:Z115"/>
    <mergeCell ref="A116:Z116"/>
    <mergeCell ref="A117:Z127"/>
    <mergeCell ref="A100:A101"/>
    <mergeCell ref="B100:Z101"/>
    <mergeCell ref="A102:Z102"/>
    <mergeCell ref="A103:Z113"/>
    <mergeCell ref="A89:Z99"/>
    <mergeCell ref="A23:A24"/>
    <mergeCell ref="B23:Z24"/>
    <mergeCell ref="A25:Z35"/>
    <mergeCell ref="A36:A37"/>
    <mergeCell ref="B36:Z37"/>
    <mergeCell ref="A38:Z38"/>
    <mergeCell ref="A64:Z64"/>
    <mergeCell ref="A65:Z75"/>
    <mergeCell ref="A76:Z76"/>
    <mergeCell ref="A77:Z87"/>
    <mergeCell ref="A39:Z49"/>
    <mergeCell ref="A50:Z50"/>
    <mergeCell ref="A51:Z61"/>
    <mergeCell ref="A62:A63"/>
    <mergeCell ref="B62:Z63"/>
    <mergeCell ref="A1:Z2"/>
    <mergeCell ref="A5:A6"/>
    <mergeCell ref="A12:Z22"/>
    <mergeCell ref="B9:Z10"/>
    <mergeCell ref="A9:A10"/>
    <mergeCell ref="A11:Z11"/>
    <mergeCell ref="A7:Z8"/>
    <mergeCell ref="B5:Z6"/>
    <mergeCell ref="A3:Z3"/>
    <mergeCell ref="A4:Z4"/>
  </mergeCells>
  <phoneticPr fontId="1"/>
  <dataValidations count="1">
    <dataValidation type="textLength" errorStyle="warning" operator="lessThanOrEqual" allowBlank="1" showInputMessage="1" showErrorMessage="1" error="400文字以内で入力してください。" sqref="A231:Z241 A141:Z151 A39:Z49 A25:Z35 A77:Z87 A12:Z22 A51:Z61 A65:Z75 A89:Z99 A103:Z113 A129:Z139 A117:Z127 A153:Z163 A165:Z175 A179:Z189 A217:Z227 A193:Z203 A205:Z215">
      <formula1>400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3" manualBreakCount="3">
    <brk id="61" max="25" man="1"/>
    <brk id="113" max="25" man="1"/>
    <brk id="175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L52"/>
  <sheetViews>
    <sheetView view="pageBreakPreview" zoomScaleNormal="100" zoomScaleSheetLayoutView="100" workbookViewId="0">
      <selection activeCell="A6" sqref="A6:Z16"/>
    </sheetView>
  </sheetViews>
  <sheetFormatPr defaultRowHeight="13.5"/>
  <cols>
    <col min="1" max="1" width="4" bestFit="1" customWidth="1"/>
    <col min="2" max="2" width="3.375"/>
    <col min="3" max="3" width="3.25" customWidth="1"/>
    <col min="4" max="4" width="3.375"/>
    <col min="5" max="5" width="5.25" bestFit="1" customWidth="1"/>
    <col min="6" max="6" width="3.375"/>
    <col min="7" max="7" width="5.25" bestFit="1" customWidth="1"/>
    <col min="8" max="24" width="3.375"/>
    <col min="25" max="25" width="3.375" customWidth="1"/>
    <col min="26" max="26" width="3.375"/>
  </cols>
  <sheetData>
    <row r="1" spans="1:38" ht="13.5" customHeight="1">
      <c r="A1" s="156" t="s">
        <v>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3.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>
      <c r="A3" s="89"/>
      <c r="B3" s="90" t="s">
        <v>63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21"/>
    </row>
    <row r="4" spans="1:38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38">
      <c r="A5" s="191" t="s">
        <v>64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</row>
    <row r="6" spans="1:38">
      <c r="A6" s="192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4"/>
    </row>
    <row r="7" spans="1:38">
      <c r="A7" s="195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7"/>
    </row>
    <row r="8" spans="1:38">
      <c r="A8" s="195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7"/>
    </row>
    <row r="9" spans="1:38">
      <c r="A9" s="195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7"/>
    </row>
    <row r="10" spans="1:38">
      <c r="A10" s="195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7"/>
    </row>
    <row r="11" spans="1:38">
      <c r="A11" s="195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7"/>
    </row>
    <row r="12" spans="1:38">
      <c r="A12" s="195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7"/>
    </row>
    <row r="13" spans="1:38">
      <c r="A13" s="195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7"/>
    </row>
    <row r="14" spans="1:38">
      <c r="A14" s="195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7"/>
    </row>
    <row r="15" spans="1:38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7"/>
    </row>
    <row r="16" spans="1:38">
      <c r="A16" s="198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200"/>
    </row>
    <row r="17" spans="1:26">
      <c r="A17" s="191" t="s">
        <v>65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>
      <c r="A18" s="192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4"/>
    </row>
    <row r="19" spans="1:26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7"/>
    </row>
    <row r="20" spans="1:26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7"/>
    </row>
    <row r="21" spans="1:26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7"/>
    </row>
    <row r="22" spans="1:26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7"/>
    </row>
    <row r="23" spans="1:26">
      <c r="A23" s="195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7"/>
    </row>
    <row r="24" spans="1:26">
      <c r="A24" s="195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7"/>
    </row>
    <row r="25" spans="1:26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7"/>
    </row>
    <row r="26" spans="1:26">
      <c r="A26" s="195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7"/>
    </row>
    <row r="27" spans="1:26">
      <c r="A27" s="195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7"/>
    </row>
    <row r="28" spans="1:26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200"/>
    </row>
    <row r="29" spans="1:26">
      <c r="A29" s="191" t="s">
        <v>66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</row>
    <row r="30" spans="1:26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4"/>
    </row>
    <row r="31" spans="1:26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7"/>
    </row>
    <row r="32" spans="1:26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7"/>
    </row>
    <row r="33" spans="1:26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7"/>
    </row>
    <row r="34" spans="1:26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>
      <c r="A35" s="195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7"/>
    </row>
    <row r="36" spans="1:26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7"/>
    </row>
    <row r="37" spans="1:26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7"/>
    </row>
    <row r="38" spans="1:26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7"/>
    </row>
    <row r="39" spans="1:26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7"/>
    </row>
    <row r="40" spans="1:26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200"/>
    </row>
    <row r="41" spans="1:26">
      <c r="A41" s="191" t="s">
        <v>109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</row>
    <row r="42" spans="1:26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4"/>
    </row>
    <row r="43" spans="1:26">
      <c r="A43" s="195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7"/>
    </row>
    <row r="44" spans="1:26">
      <c r="A44" s="195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7"/>
    </row>
    <row r="45" spans="1:26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7"/>
    </row>
    <row r="46" spans="1:26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7"/>
    </row>
    <row r="47" spans="1:26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7"/>
    </row>
    <row r="48" spans="1:26">
      <c r="A48" s="195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7"/>
    </row>
    <row r="49" spans="1:26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7"/>
    </row>
    <row r="50" spans="1:26">
      <c r="A50" s="195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7"/>
    </row>
    <row r="51" spans="1:26">
      <c r="A51" s="195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7"/>
    </row>
    <row r="52" spans="1:26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200"/>
    </row>
  </sheetData>
  <sheetProtection password="CC29" sheet="1" objects="1" scenarios="1"/>
  <mergeCells count="11">
    <mergeCell ref="A1:Z2"/>
    <mergeCell ref="A17:Z17"/>
    <mergeCell ref="A18:Z28"/>
    <mergeCell ref="A29:Z29"/>
    <mergeCell ref="A30:Z40"/>
    <mergeCell ref="A41:Z41"/>
    <mergeCell ref="A42:Z52"/>
    <mergeCell ref="A3:A4"/>
    <mergeCell ref="A6:Z16"/>
    <mergeCell ref="A5:Z5"/>
    <mergeCell ref="B3:Z4"/>
  </mergeCells>
  <phoneticPr fontId="1"/>
  <dataValidations count="1">
    <dataValidation type="textLength" errorStyle="warning" operator="lessThanOrEqual" allowBlank="1" showInputMessage="1" showErrorMessage="1" error="400文字以内で入力してください。" sqref="A17:A18 A29:A30 A5:A6 A41:A42">
      <formula1>400</formula1>
    </dataValidation>
  </dataValidations>
  <pageMargins left="0.7" right="0.7" top="0.75" bottom="0.75" header="0.3" footer="0.3"/>
  <pageSetup paperSize="9" scale="87" orientation="portrait" r:id="rId1"/>
  <colBreaks count="1" manualBreakCount="1">
    <brk id="26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O49"/>
  <sheetViews>
    <sheetView view="pageBreakPreview" zoomScaleNormal="100" zoomScaleSheetLayoutView="100" workbookViewId="0">
      <selection activeCell="D10" sqref="D10"/>
    </sheetView>
  </sheetViews>
  <sheetFormatPr defaultRowHeight="13.5"/>
  <cols>
    <col min="1" max="1" width="5.5" bestFit="1" customWidth="1"/>
  </cols>
  <sheetData>
    <row r="1" spans="1:15" ht="13.5" customHeight="1">
      <c r="A1" s="205" t="s">
        <v>107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ht="13.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15" ht="13.5" customHeight="1">
      <c r="A3" s="208" t="s">
        <v>117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15" ht="13.5" customHeight="1">
      <c r="A4" s="208" t="s">
        <v>113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5" spans="1:15">
      <c r="A5" s="208" t="s">
        <v>114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</row>
    <row r="6" spans="1:15">
      <c r="A6" s="208" t="s">
        <v>116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ht="14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209" t="s">
        <v>115</v>
      </c>
      <c r="O7" s="209"/>
    </row>
    <row r="8" spans="1:15" ht="14.25">
      <c r="A8" s="206" t="s">
        <v>110</v>
      </c>
      <c r="B8" s="207"/>
      <c r="C8" s="55"/>
      <c r="D8" s="54">
        <f>EDATE(C8,1)</f>
        <v>31</v>
      </c>
      <c r="E8" s="54">
        <f t="shared" ref="E8:N8" si="0">EDATE(D8,1)</f>
        <v>59</v>
      </c>
      <c r="F8" s="54">
        <f t="shared" si="0"/>
        <v>88</v>
      </c>
      <c r="G8" s="54">
        <f t="shared" si="0"/>
        <v>119</v>
      </c>
      <c r="H8" s="54">
        <f t="shared" si="0"/>
        <v>149</v>
      </c>
      <c r="I8" s="54">
        <f t="shared" si="0"/>
        <v>180</v>
      </c>
      <c r="J8" s="54">
        <f t="shared" si="0"/>
        <v>210</v>
      </c>
      <c r="K8" s="54">
        <f t="shared" si="0"/>
        <v>241</v>
      </c>
      <c r="L8" s="54">
        <f t="shared" si="0"/>
        <v>272</v>
      </c>
      <c r="M8" s="54">
        <f t="shared" si="0"/>
        <v>302</v>
      </c>
      <c r="N8" s="54">
        <f t="shared" si="0"/>
        <v>333</v>
      </c>
      <c r="O8" s="52" t="s">
        <v>108</v>
      </c>
    </row>
    <row r="9" spans="1:15" ht="14.25">
      <c r="A9" s="201" t="s">
        <v>69</v>
      </c>
      <c r="B9" s="22" t="s">
        <v>70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>
        <f>SUM(C9:N9)</f>
        <v>0</v>
      </c>
    </row>
    <row r="10" spans="1:15" ht="14.25">
      <c r="A10" s="201"/>
      <c r="B10" s="25" t="s">
        <v>71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>
        <f t="shared" ref="O10:O47" si="1">SUM(C10:N10)</f>
        <v>0</v>
      </c>
    </row>
    <row r="11" spans="1:15" ht="14.25">
      <c r="A11" s="201"/>
      <c r="B11" s="25" t="s">
        <v>72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>
        <f t="shared" si="1"/>
        <v>0</v>
      </c>
    </row>
    <row r="12" spans="1:15" ht="14.25">
      <c r="A12" s="201"/>
      <c r="B12" s="28" t="s">
        <v>73</v>
      </c>
      <c r="C12" s="29">
        <f>SUM(C9:C11)</f>
        <v>0</v>
      </c>
      <c r="D12" s="29">
        <f t="shared" ref="D12:N12" si="2">SUM(D9:D11)</f>
        <v>0</v>
      </c>
      <c r="E12" s="29">
        <f t="shared" si="2"/>
        <v>0</v>
      </c>
      <c r="F12" s="29">
        <f t="shared" si="2"/>
        <v>0</v>
      </c>
      <c r="G12" s="29">
        <f t="shared" si="2"/>
        <v>0</v>
      </c>
      <c r="H12" s="29">
        <f t="shared" si="2"/>
        <v>0</v>
      </c>
      <c r="I12" s="29">
        <f t="shared" si="2"/>
        <v>0</v>
      </c>
      <c r="J12" s="29">
        <f t="shared" si="2"/>
        <v>0</v>
      </c>
      <c r="K12" s="29">
        <f t="shared" si="2"/>
        <v>0</v>
      </c>
      <c r="L12" s="29">
        <f t="shared" si="2"/>
        <v>0</v>
      </c>
      <c r="M12" s="29">
        <f t="shared" si="2"/>
        <v>0</v>
      </c>
      <c r="N12" s="29">
        <f t="shared" si="2"/>
        <v>0</v>
      </c>
      <c r="O12" s="29">
        <f t="shared" si="1"/>
        <v>0</v>
      </c>
    </row>
    <row r="13" spans="1:15" ht="14.25">
      <c r="A13" s="201" t="s">
        <v>74</v>
      </c>
      <c r="B13" s="22" t="s">
        <v>75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>
        <f t="shared" si="1"/>
        <v>0</v>
      </c>
    </row>
    <row r="14" spans="1:15" ht="14.25">
      <c r="A14" s="201"/>
      <c r="B14" s="25" t="s">
        <v>76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>
        <f t="shared" si="1"/>
        <v>0</v>
      </c>
    </row>
    <row r="15" spans="1:15" ht="14.25">
      <c r="A15" s="201"/>
      <c r="B15" s="25" t="s">
        <v>77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>
        <f t="shared" si="1"/>
        <v>0</v>
      </c>
    </row>
    <row r="16" spans="1:15" ht="14.25">
      <c r="A16" s="201"/>
      <c r="B16" s="25" t="s">
        <v>78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>
        <f t="shared" si="1"/>
        <v>0</v>
      </c>
    </row>
    <row r="17" spans="1:15" ht="14.25">
      <c r="A17" s="201"/>
      <c r="B17" s="28" t="s">
        <v>79</v>
      </c>
      <c r="C17" s="29">
        <f>SUM(C13:C16)</f>
        <v>0</v>
      </c>
      <c r="D17" s="29">
        <f t="shared" ref="D17:N17" si="3">SUM(D13:D16)</f>
        <v>0</v>
      </c>
      <c r="E17" s="29">
        <f t="shared" si="3"/>
        <v>0</v>
      </c>
      <c r="F17" s="29">
        <f t="shared" si="3"/>
        <v>0</v>
      </c>
      <c r="G17" s="29">
        <f t="shared" si="3"/>
        <v>0</v>
      </c>
      <c r="H17" s="29">
        <f t="shared" si="3"/>
        <v>0</v>
      </c>
      <c r="I17" s="29">
        <f t="shared" si="3"/>
        <v>0</v>
      </c>
      <c r="J17" s="29">
        <f t="shared" si="3"/>
        <v>0</v>
      </c>
      <c r="K17" s="29">
        <f t="shared" si="3"/>
        <v>0</v>
      </c>
      <c r="L17" s="29">
        <f t="shared" si="3"/>
        <v>0</v>
      </c>
      <c r="M17" s="29">
        <f t="shared" si="3"/>
        <v>0</v>
      </c>
      <c r="N17" s="29">
        <f t="shared" si="3"/>
        <v>0</v>
      </c>
      <c r="O17" s="29">
        <f t="shared" si="1"/>
        <v>0</v>
      </c>
    </row>
    <row r="18" spans="1:15" ht="14.25">
      <c r="A18" s="201" t="s">
        <v>80</v>
      </c>
      <c r="B18" s="22" t="s">
        <v>81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>
        <f t="shared" si="1"/>
        <v>0</v>
      </c>
    </row>
    <row r="19" spans="1:15" ht="14.25">
      <c r="A19" s="201"/>
      <c r="B19" s="25" t="s">
        <v>82</v>
      </c>
      <c r="C19" s="2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>
        <f t="shared" si="1"/>
        <v>0</v>
      </c>
    </row>
    <row r="20" spans="1:15" ht="14.25">
      <c r="A20" s="201"/>
      <c r="B20" s="25" t="s">
        <v>83</v>
      </c>
      <c r="C20" s="2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>
        <f t="shared" si="1"/>
        <v>0</v>
      </c>
    </row>
    <row r="21" spans="1:15" ht="14.25">
      <c r="A21" s="201"/>
      <c r="B21" s="25" t="s">
        <v>84</v>
      </c>
      <c r="C21" s="2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f t="shared" si="1"/>
        <v>0</v>
      </c>
    </row>
    <row r="22" spans="1:15" ht="14.25">
      <c r="A22" s="201"/>
      <c r="B22" s="25" t="s">
        <v>85</v>
      </c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f t="shared" si="1"/>
        <v>0</v>
      </c>
    </row>
    <row r="23" spans="1:15" ht="14.25">
      <c r="A23" s="201"/>
      <c r="B23" s="25" t="s">
        <v>86</v>
      </c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f t="shared" si="1"/>
        <v>0</v>
      </c>
    </row>
    <row r="24" spans="1:15" ht="14.25">
      <c r="A24" s="201"/>
      <c r="B24" s="25" t="s">
        <v>87</v>
      </c>
      <c r="C24" s="2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f t="shared" si="1"/>
        <v>0</v>
      </c>
    </row>
    <row r="25" spans="1:15" ht="14.25">
      <c r="A25" s="201"/>
      <c r="B25" s="25" t="s">
        <v>88</v>
      </c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f t="shared" si="1"/>
        <v>0</v>
      </c>
    </row>
    <row r="26" spans="1:15" ht="14.25">
      <c r="A26" s="201"/>
      <c r="B26" s="25"/>
      <c r="C26" s="23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f t="shared" si="1"/>
        <v>0</v>
      </c>
    </row>
    <row r="27" spans="1:15" ht="14.25">
      <c r="A27" s="201"/>
      <c r="B27" s="25"/>
      <c r="C27" s="23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f t="shared" si="1"/>
        <v>0</v>
      </c>
    </row>
    <row r="28" spans="1:15" ht="14.25">
      <c r="A28" s="201"/>
      <c r="B28" s="25" t="s">
        <v>25</v>
      </c>
      <c r="C28" s="23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f t="shared" si="1"/>
        <v>0</v>
      </c>
    </row>
    <row r="29" spans="1:15" ht="14.25">
      <c r="A29" s="201"/>
      <c r="B29" s="25" t="s">
        <v>26</v>
      </c>
      <c r="C29" s="23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f t="shared" si="1"/>
        <v>0</v>
      </c>
    </row>
    <row r="30" spans="1:15" ht="14.25">
      <c r="A30" s="201"/>
      <c r="B30" s="30" t="s">
        <v>89</v>
      </c>
      <c r="C30" s="31">
        <f t="shared" ref="C30:N30" si="4">SUM(C18:C29)</f>
        <v>0</v>
      </c>
      <c r="D30" s="31">
        <f t="shared" si="4"/>
        <v>0</v>
      </c>
      <c r="E30" s="31">
        <f t="shared" si="4"/>
        <v>0</v>
      </c>
      <c r="F30" s="31">
        <f t="shared" si="4"/>
        <v>0</v>
      </c>
      <c r="G30" s="31">
        <f t="shared" si="4"/>
        <v>0</v>
      </c>
      <c r="H30" s="31">
        <f t="shared" si="4"/>
        <v>0</v>
      </c>
      <c r="I30" s="31">
        <f t="shared" si="4"/>
        <v>0</v>
      </c>
      <c r="J30" s="31">
        <f t="shared" si="4"/>
        <v>0</v>
      </c>
      <c r="K30" s="31">
        <f t="shared" si="4"/>
        <v>0</v>
      </c>
      <c r="L30" s="31">
        <f t="shared" si="4"/>
        <v>0</v>
      </c>
      <c r="M30" s="31">
        <f t="shared" si="4"/>
        <v>0</v>
      </c>
      <c r="N30" s="31">
        <f t="shared" si="4"/>
        <v>0</v>
      </c>
      <c r="O30" s="31">
        <f t="shared" si="1"/>
        <v>0</v>
      </c>
    </row>
    <row r="31" spans="1:15" ht="14.25">
      <c r="A31" s="32" t="s">
        <v>90</v>
      </c>
      <c r="B31" s="32" t="s">
        <v>91</v>
      </c>
      <c r="C31" s="33">
        <f t="shared" ref="C31:N31" si="5">C12-C17-C30</f>
        <v>0</v>
      </c>
      <c r="D31" s="33">
        <f t="shared" si="5"/>
        <v>0</v>
      </c>
      <c r="E31" s="33">
        <f t="shared" si="5"/>
        <v>0</v>
      </c>
      <c r="F31" s="33">
        <f t="shared" si="5"/>
        <v>0</v>
      </c>
      <c r="G31" s="33">
        <f t="shared" si="5"/>
        <v>0</v>
      </c>
      <c r="H31" s="33">
        <f t="shared" si="5"/>
        <v>0</v>
      </c>
      <c r="I31" s="33">
        <f t="shared" si="5"/>
        <v>0</v>
      </c>
      <c r="J31" s="33">
        <f t="shared" si="5"/>
        <v>0</v>
      </c>
      <c r="K31" s="33">
        <f t="shared" si="5"/>
        <v>0</v>
      </c>
      <c r="L31" s="33">
        <f t="shared" si="5"/>
        <v>0</v>
      </c>
      <c r="M31" s="33">
        <f t="shared" si="5"/>
        <v>0</v>
      </c>
      <c r="N31" s="33">
        <f t="shared" si="5"/>
        <v>0</v>
      </c>
      <c r="O31" s="33">
        <f t="shared" si="1"/>
        <v>0</v>
      </c>
    </row>
    <row r="32" spans="1:15" ht="14.25">
      <c r="A32" s="34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6"/>
    </row>
    <row r="33" spans="1:15" ht="14.25">
      <c r="A33" s="202" t="s">
        <v>92</v>
      </c>
      <c r="B33" s="22" t="s">
        <v>93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4">
        <f t="shared" si="1"/>
        <v>0</v>
      </c>
    </row>
    <row r="34" spans="1:15" ht="14.25">
      <c r="A34" s="203"/>
      <c r="B34" s="25" t="s">
        <v>94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f t="shared" si="1"/>
        <v>0</v>
      </c>
    </row>
    <row r="35" spans="1:15" ht="14.25">
      <c r="A35" s="203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f t="shared" si="1"/>
        <v>0</v>
      </c>
    </row>
    <row r="36" spans="1:15" ht="14.25">
      <c r="A36" s="203"/>
      <c r="B36" s="25" t="s">
        <v>95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f t="shared" si="1"/>
        <v>0</v>
      </c>
    </row>
    <row r="37" spans="1:15" ht="14.25">
      <c r="A37" s="204"/>
      <c r="B37" s="28" t="s">
        <v>96</v>
      </c>
      <c r="C37" s="29">
        <f t="shared" ref="C37:N37" si="6">SUM(C33:C36)</f>
        <v>0</v>
      </c>
      <c r="D37" s="29">
        <f t="shared" si="6"/>
        <v>0</v>
      </c>
      <c r="E37" s="29">
        <f t="shared" si="6"/>
        <v>0</v>
      </c>
      <c r="F37" s="29">
        <f t="shared" si="6"/>
        <v>0</v>
      </c>
      <c r="G37" s="29">
        <f t="shared" si="6"/>
        <v>0</v>
      </c>
      <c r="H37" s="29">
        <f t="shared" si="6"/>
        <v>0</v>
      </c>
      <c r="I37" s="29">
        <f t="shared" si="6"/>
        <v>0</v>
      </c>
      <c r="J37" s="29">
        <f t="shared" si="6"/>
        <v>0</v>
      </c>
      <c r="K37" s="29">
        <f t="shared" si="6"/>
        <v>0</v>
      </c>
      <c r="L37" s="29">
        <f t="shared" si="6"/>
        <v>0</v>
      </c>
      <c r="M37" s="29">
        <f t="shared" si="6"/>
        <v>0</v>
      </c>
      <c r="N37" s="29">
        <f t="shared" si="6"/>
        <v>0</v>
      </c>
      <c r="O37" s="29">
        <f t="shared" si="1"/>
        <v>0</v>
      </c>
    </row>
    <row r="38" spans="1:15" ht="14.25">
      <c r="A38" s="202" t="s">
        <v>97</v>
      </c>
      <c r="B38" s="37" t="s">
        <v>98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>
        <f t="shared" si="1"/>
        <v>0</v>
      </c>
    </row>
    <row r="39" spans="1:15" ht="14.25">
      <c r="A39" s="203"/>
      <c r="B39" s="37" t="s">
        <v>99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>
        <f t="shared" si="1"/>
        <v>0</v>
      </c>
    </row>
    <row r="40" spans="1:15" ht="14.25">
      <c r="A40" s="203"/>
      <c r="B40" s="37" t="s">
        <v>100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>
        <f t="shared" si="1"/>
        <v>0</v>
      </c>
    </row>
    <row r="41" spans="1:15" ht="14.25">
      <c r="A41" s="203"/>
      <c r="B41" s="40" t="s">
        <v>101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>
        <f t="shared" si="1"/>
        <v>0</v>
      </c>
    </row>
    <row r="42" spans="1:15" ht="14.25">
      <c r="A42" s="203"/>
      <c r="B42" s="37" t="s">
        <v>102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>
        <f t="shared" si="1"/>
        <v>0</v>
      </c>
    </row>
    <row r="43" spans="1:15" ht="14.25">
      <c r="A43" s="203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>
        <f t="shared" si="1"/>
        <v>0</v>
      </c>
    </row>
    <row r="44" spans="1:15" ht="14.25">
      <c r="A44" s="203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>
        <f t="shared" si="1"/>
        <v>0</v>
      </c>
    </row>
    <row r="45" spans="1:15" ht="14.25">
      <c r="A45" s="203"/>
      <c r="B45" s="37" t="s">
        <v>25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39">
        <f t="shared" si="1"/>
        <v>0</v>
      </c>
    </row>
    <row r="46" spans="1:15" ht="14.25">
      <c r="A46" s="203"/>
      <c r="B46" s="40" t="s">
        <v>103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39">
        <f t="shared" si="1"/>
        <v>0</v>
      </c>
    </row>
    <row r="47" spans="1:15" ht="14.25">
      <c r="A47" s="204"/>
      <c r="B47" s="30" t="s">
        <v>104</v>
      </c>
      <c r="C47" s="31">
        <f t="shared" ref="C47:N47" si="7">SUM(C38:C46)</f>
        <v>0</v>
      </c>
      <c r="D47" s="31">
        <f t="shared" si="7"/>
        <v>0</v>
      </c>
      <c r="E47" s="31">
        <f t="shared" si="7"/>
        <v>0</v>
      </c>
      <c r="F47" s="31">
        <f t="shared" si="7"/>
        <v>0</v>
      </c>
      <c r="G47" s="31">
        <f t="shared" si="7"/>
        <v>0</v>
      </c>
      <c r="H47" s="31">
        <f t="shared" si="7"/>
        <v>0</v>
      </c>
      <c r="I47" s="31">
        <f t="shared" si="7"/>
        <v>0</v>
      </c>
      <c r="J47" s="31">
        <f t="shared" si="7"/>
        <v>0</v>
      </c>
      <c r="K47" s="31">
        <f t="shared" si="7"/>
        <v>0</v>
      </c>
      <c r="L47" s="31">
        <f t="shared" si="7"/>
        <v>0</v>
      </c>
      <c r="M47" s="31">
        <f t="shared" si="7"/>
        <v>0</v>
      </c>
      <c r="N47" s="31">
        <f t="shared" si="7"/>
        <v>0</v>
      </c>
      <c r="O47" s="31">
        <f t="shared" si="1"/>
        <v>0</v>
      </c>
    </row>
    <row r="48" spans="1:15" ht="14.25">
      <c r="A48" s="42" t="s">
        <v>105</v>
      </c>
      <c r="B48" s="43"/>
      <c r="C48" s="44">
        <f t="shared" ref="C48:N48" si="8">C37-C47</f>
        <v>0</v>
      </c>
      <c r="D48" s="44">
        <f t="shared" si="8"/>
        <v>0</v>
      </c>
      <c r="E48" s="44">
        <f t="shared" si="8"/>
        <v>0</v>
      </c>
      <c r="F48" s="44">
        <f t="shared" si="8"/>
        <v>0</v>
      </c>
      <c r="G48" s="44">
        <f t="shared" si="8"/>
        <v>0</v>
      </c>
      <c r="H48" s="44">
        <f t="shared" si="8"/>
        <v>0</v>
      </c>
      <c r="I48" s="44">
        <f t="shared" si="8"/>
        <v>0</v>
      </c>
      <c r="J48" s="44">
        <f t="shared" si="8"/>
        <v>0</v>
      </c>
      <c r="K48" s="44">
        <f t="shared" si="8"/>
        <v>0</v>
      </c>
      <c r="L48" s="44">
        <f t="shared" si="8"/>
        <v>0</v>
      </c>
      <c r="M48" s="44">
        <f t="shared" si="8"/>
        <v>0</v>
      </c>
      <c r="N48" s="44">
        <f t="shared" si="8"/>
        <v>0</v>
      </c>
      <c r="O48" s="44">
        <f>SUM(B48:N48)</f>
        <v>0</v>
      </c>
    </row>
    <row r="49" spans="1:15" ht="14.25">
      <c r="A49" s="45"/>
      <c r="B49" s="45" t="s">
        <v>106</v>
      </c>
      <c r="C49" s="46">
        <f>B48+C48</f>
        <v>0</v>
      </c>
      <c r="D49" s="46">
        <f>C49+D48</f>
        <v>0</v>
      </c>
      <c r="E49" s="46">
        <f t="shared" ref="E49:N49" si="9">D49+E48</f>
        <v>0</v>
      </c>
      <c r="F49" s="46">
        <f t="shared" si="9"/>
        <v>0</v>
      </c>
      <c r="G49" s="46">
        <f t="shared" si="9"/>
        <v>0</v>
      </c>
      <c r="H49" s="46">
        <f t="shared" si="9"/>
        <v>0</v>
      </c>
      <c r="I49" s="46">
        <f t="shared" si="9"/>
        <v>0</v>
      </c>
      <c r="J49" s="46">
        <f t="shared" si="9"/>
        <v>0</v>
      </c>
      <c r="K49" s="46">
        <f t="shared" si="9"/>
        <v>0</v>
      </c>
      <c r="L49" s="46">
        <f t="shared" si="9"/>
        <v>0</v>
      </c>
      <c r="M49" s="46">
        <f t="shared" si="9"/>
        <v>0</v>
      </c>
      <c r="N49" s="46">
        <f t="shared" si="9"/>
        <v>0</v>
      </c>
      <c r="O49" s="51"/>
    </row>
  </sheetData>
  <sheetProtection password="CC29" sheet="1" objects="1" scenarios="1"/>
  <mergeCells count="12">
    <mergeCell ref="A1:O2"/>
    <mergeCell ref="A8:B8"/>
    <mergeCell ref="A3:O3"/>
    <mergeCell ref="A4:O4"/>
    <mergeCell ref="A5:O5"/>
    <mergeCell ref="N7:O7"/>
    <mergeCell ref="A6:O6"/>
    <mergeCell ref="A9:A12"/>
    <mergeCell ref="A13:A17"/>
    <mergeCell ref="A18:A30"/>
    <mergeCell ref="A33:A37"/>
    <mergeCell ref="A38:A47"/>
  </mergeCells>
  <phoneticPr fontId="1"/>
  <pageMargins left="0.7" right="0.7" top="0.75" bottom="0.75" header="0.3" footer="0.3"/>
  <pageSetup paperSize="9" scale="6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3"/>
  <sheetViews>
    <sheetView zoomScaleNormal="100" workbookViewId="0">
      <selection activeCell="B4" sqref="B4"/>
    </sheetView>
  </sheetViews>
  <sheetFormatPr defaultRowHeight="13.5"/>
  <cols>
    <col min="1" max="1" width="5.5" style="79" bestFit="1" customWidth="1"/>
    <col min="2" max="16384" width="9" style="79"/>
  </cols>
  <sheetData>
    <row r="1" spans="1:15" ht="14.25">
      <c r="N1" s="210" t="s">
        <v>115</v>
      </c>
      <c r="O1" s="210"/>
    </row>
    <row r="2" spans="1:15" ht="14.25">
      <c r="A2" s="206" t="s">
        <v>111</v>
      </c>
      <c r="B2" s="207"/>
      <c r="C2" s="80">
        <f>EDATE(収支計画②1年目!N8,1)</f>
        <v>363</v>
      </c>
      <c r="D2" s="80">
        <f t="shared" ref="D2" si="0">EDATE(C2,1)</f>
        <v>394</v>
      </c>
      <c r="E2" s="80">
        <f t="shared" ref="E2:N2" si="1">EDATE(D2,1)</f>
        <v>425</v>
      </c>
      <c r="F2" s="80">
        <f t="shared" si="1"/>
        <v>453</v>
      </c>
      <c r="G2" s="80">
        <f t="shared" si="1"/>
        <v>484</v>
      </c>
      <c r="H2" s="80">
        <f t="shared" si="1"/>
        <v>514</v>
      </c>
      <c r="I2" s="80">
        <f t="shared" si="1"/>
        <v>545</v>
      </c>
      <c r="J2" s="80">
        <f t="shared" si="1"/>
        <v>575</v>
      </c>
      <c r="K2" s="80">
        <f t="shared" si="1"/>
        <v>606</v>
      </c>
      <c r="L2" s="80">
        <f t="shared" si="1"/>
        <v>637</v>
      </c>
      <c r="M2" s="80">
        <f t="shared" si="1"/>
        <v>667</v>
      </c>
      <c r="N2" s="80">
        <f t="shared" si="1"/>
        <v>698</v>
      </c>
      <c r="O2" s="81" t="s">
        <v>108</v>
      </c>
    </row>
    <row r="3" spans="1:15" ht="14.25">
      <c r="A3" s="201" t="s">
        <v>69</v>
      </c>
      <c r="B3" s="22" t="s">
        <v>70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>
        <f>SUM(C3:N3)</f>
        <v>0</v>
      </c>
    </row>
    <row r="4" spans="1:15" ht="14.25">
      <c r="A4" s="201"/>
      <c r="B4" s="25" t="s">
        <v>71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>
        <f t="shared" ref="O4:O41" si="2">SUM(C4:N4)</f>
        <v>0</v>
      </c>
    </row>
    <row r="5" spans="1:15" ht="14.25">
      <c r="A5" s="201"/>
      <c r="B5" s="25" t="s">
        <v>72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>
        <f t="shared" si="2"/>
        <v>0</v>
      </c>
    </row>
    <row r="6" spans="1:15" ht="14.25">
      <c r="A6" s="201"/>
      <c r="B6" s="28" t="s">
        <v>73</v>
      </c>
      <c r="C6" s="29">
        <f>SUM(C3:C5)</f>
        <v>0</v>
      </c>
      <c r="D6" s="29">
        <f t="shared" ref="D6:N6" si="3">SUM(D3:D5)</f>
        <v>0</v>
      </c>
      <c r="E6" s="29">
        <f t="shared" si="3"/>
        <v>0</v>
      </c>
      <c r="F6" s="29">
        <f t="shared" si="3"/>
        <v>0</v>
      </c>
      <c r="G6" s="29">
        <f t="shared" si="3"/>
        <v>0</v>
      </c>
      <c r="H6" s="29">
        <f t="shared" si="3"/>
        <v>0</v>
      </c>
      <c r="I6" s="29">
        <f t="shared" si="3"/>
        <v>0</v>
      </c>
      <c r="J6" s="29">
        <f t="shared" si="3"/>
        <v>0</v>
      </c>
      <c r="K6" s="29">
        <f t="shared" si="3"/>
        <v>0</v>
      </c>
      <c r="L6" s="29">
        <f t="shared" si="3"/>
        <v>0</v>
      </c>
      <c r="M6" s="29">
        <f t="shared" si="3"/>
        <v>0</v>
      </c>
      <c r="N6" s="29">
        <f t="shared" si="3"/>
        <v>0</v>
      </c>
      <c r="O6" s="29">
        <f t="shared" si="2"/>
        <v>0</v>
      </c>
    </row>
    <row r="7" spans="1:15" ht="14.25">
      <c r="A7" s="201" t="s">
        <v>74</v>
      </c>
      <c r="B7" s="22" t="s">
        <v>75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>
        <f t="shared" si="2"/>
        <v>0</v>
      </c>
    </row>
    <row r="8" spans="1:15" ht="14.25">
      <c r="A8" s="201"/>
      <c r="B8" s="25" t="s">
        <v>76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>
        <f t="shared" si="2"/>
        <v>0</v>
      </c>
    </row>
    <row r="9" spans="1:15" ht="14.25">
      <c r="A9" s="201"/>
      <c r="B9" s="25" t="s">
        <v>77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>
        <f t="shared" si="2"/>
        <v>0</v>
      </c>
    </row>
    <row r="10" spans="1:15" ht="14.25">
      <c r="A10" s="201"/>
      <c r="B10" s="25" t="s">
        <v>78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>
        <f t="shared" si="2"/>
        <v>0</v>
      </c>
    </row>
    <row r="11" spans="1:15" ht="14.25">
      <c r="A11" s="201"/>
      <c r="B11" s="28" t="s">
        <v>79</v>
      </c>
      <c r="C11" s="29">
        <f>SUM(C7:C10)</f>
        <v>0</v>
      </c>
      <c r="D11" s="29">
        <f t="shared" ref="D11:N11" si="4">SUM(D7:D10)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29">
        <f t="shared" si="2"/>
        <v>0</v>
      </c>
    </row>
    <row r="12" spans="1:15" ht="14.25">
      <c r="A12" s="201" t="s">
        <v>80</v>
      </c>
      <c r="B12" s="22" t="s">
        <v>81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>
        <f t="shared" si="2"/>
        <v>0</v>
      </c>
    </row>
    <row r="13" spans="1:15" ht="14.25">
      <c r="A13" s="201"/>
      <c r="B13" s="25" t="s">
        <v>82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>
        <f t="shared" si="2"/>
        <v>0</v>
      </c>
    </row>
    <row r="14" spans="1:15" ht="14.25">
      <c r="A14" s="201"/>
      <c r="B14" s="25" t="s">
        <v>83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>
        <f t="shared" si="2"/>
        <v>0</v>
      </c>
    </row>
    <row r="15" spans="1:15" ht="14.25">
      <c r="A15" s="201"/>
      <c r="B15" s="25" t="s">
        <v>84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>
        <f t="shared" si="2"/>
        <v>0</v>
      </c>
    </row>
    <row r="16" spans="1:15" ht="14.25">
      <c r="A16" s="201"/>
      <c r="B16" s="25" t="s">
        <v>85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>
        <f t="shared" si="2"/>
        <v>0</v>
      </c>
    </row>
    <row r="17" spans="1:15" ht="14.25">
      <c r="A17" s="201"/>
      <c r="B17" s="25" t="s">
        <v>86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>
        <f t="shared" si="2"/>
        <v>0</v>
      </c>
    </row>
    <row r="18" spans="1:15" ht="14.25">
      <c r="A18" s="201"/>
      <c r="B18" s="25" t="s">
        <v>87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>
        <f t="shared" si="2"/>
        <v>0</v>
      </c>
    </row>
    <row r="19" spans="1:15" ht="14.25">
      <c r="A19" s="201"/>
      <c r="B19" s="25" t="s">
        <v>88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>
        <f t="shared" si="2"/>
        <v>0</v>
      </c>
    </row>
    <row r="20" spans="1:15" ht="14.25">
      <c r="A20" s="20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>
        <f t="shared" si="2"/>
        <v>0</v>
      </c>
    </row>
    <row r="21" spans="1:15" ht="14.25">
      <c r="A21" s="20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f t="shared" si="2"/>
        <v>0</v>
      </c>
    </row>
    <row r="22" spans="1:15" ht="14.25">
      <c r="A22" s="201"/>
      <c r="B22" s="25" t="s">
        <v>25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f t="shared" si="2"/>
        <v>0</v>
      </c>
    </row>
    <row r="23" spans="1:15" ht="14.25">
      <c r="A23" s="201"/>
      <c r="B23" s="25" t="s">
        <v>26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f t="shared" si="2"/>
        <v>0</v>
      </c>
    </row>
    <row r="24" spans="1:15" ht="14.25">
      <c r="A24" s="201"/>
      <c r="B24" s="30" t="s">
        <v>89</v>
      </c>
      <c r="C24" s="31">
        <f>SUM(C12:C23)</f>
        <v>0</v>
      </c>
      <c r="D24" s="31">
        <f t="shared" ref="D24:N24" si="5">SUM(D12:D23)</f>
        <v>0</v>
      </c>
      <c r="E24" s="31">
        <f t="shared" si="5"/>
        <v>0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31">
        <f t="shared" si="2"/>
        <v>0</v>
      </c>
    </row>
    <row r="25" spans="1:15" ht="14.25">
      <c r="A25" s="32" t="s">
        <v>90</v>
      </c>
      <c r="B25" s="32" t="s">
        <v>91</v>
      </c>
      <c r="C25" s="33">
        <f>C6-C11-C24</f>
        <v>0</v>
      </c>
      <c r="D25" s="33">
        <f t="shared" ref="D25:N25" si="6">D6-D11-D24</f>
        <v>0</v>
      </c>
      <c r="E25" s="33">
        <f t="shared" si="6"/>
        <v>0</v>
      </c>
      <c r="F25" s="33">
        <f t="shared" si="6"/>
        <v>0</v>
      </c>
      <c r="G25" s="33">
        <f t="shared" si="6"/>
        <v>0</v>
      </c>
      <c r="H25" s="33">
        <f t="shared" si="6"/>
        <v>0</v>
      </c>
      <c r="I25" s="33">
        <f t="shared" si="6"/>
        <v>0</v>
      </c>
      <c r="J25" s="33">
        <f t="shared" si="6"/>
        <v>0</v>
      </c>
      <c r="K25" s="33">
        <f t="shared" si="6"/>
        <v>0</v>
      </c>
      <c r="L25" s="33">
        <f t="shared" si="6"/>
        <v>0</v>
      </c>
      <c r="M25" s="33">
        <f t="shared" si="6"/>
        <v>0</v>
      </c>
      <c r="N25" s="33">
        <f t="shared" si="6"/>
        <v>0</v>
      </c>
      <c r="O25" s="33">
        <f t="shared" si="2"/>
        <v>0</v>
      </c>
    </row>
    <row r="26" spans="1:15" ht="14.25">
      <c r="A26" s="34"/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</row>
    <row r="27" spans="1:15" ht="14.25">
      <c r="A27" s="202" t="s">
        <v>92</v>
      </c>
      <c r="B27" s="22" t="s">
        <v>93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>
        <f t="shared" si="2"/>
        <v>0</v>
      </c>
    </row>
    <row r="28" spans="1:15" ht="14.25">
      <c r="A28" s="203"/>
      <c r="B28" s="25" t="s">
        <v>94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f t="shared" si="2"/>
        <v>0</v>
      </c>
    </row>
    <row r="29" spans="1:15" ht="14.25">
      <c r="A29" s="20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f t="shared" si="2"/>
        <v>0</v>
      </c>
    </row>
    <row r="30" spans="1:15" ht="14.25">
      <c r="A30" s="203"/>
      <c r="B30" s="25" t="s">
        <v>95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f t="shared" si="2"/>
        <v>0</v>
      </c>
    </row>
    <row r="31" spans="1:15" ht="14.25">
      <c r="A31" s="204"/>
      <c r="B31" s="28" t="s">
        <v>96</v>
      </c>
      <c r="C31" s="29">
        <f t="shared" ref="C31:N31" si="7">SUM(C27:C30)</f>
        <v>0</v>
      </c>
      <c r="D31" s="29">
        <f t="shared" si="7"/>
        <v>0</v>
      </c>
      <c r="E31" s="29">
        <f t="shared" si="7"/>
        <v>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7"/>
        <v>0</v>
      </c>
      <c r="O31" s="29">
        <f t="shared" si="2"/>
        <v>0</v>
      </c>
    </row>
    <row r="32" spans="1:15" ht="14.25">
      <c r="A32" s="202" t="s">
        <v>97</v>
      </c>
      <c r="B32" s="37" t="s">
        <v>98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>
        <f t="shared" si="2"/>
        <v>0</v>
      </c>
    </row>
    <row r="33" spans="1:15" ht="14.25">
      <c r="A33" s="203"/>
      <c r="B33" s="37" t="s">
        <v>99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>
        <f t="shared" si="2"/>
        <v>0</v>
      </c>
    </row>
    <row r="34" spans="1:15" ht="14.25">
      <c r="A34" s="203"/>
      <c r="B34" s="37" t="s">
        <v>100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>
        <f t="shared" si="2"/>
        <v>0</v>
      </c>
    </row>
    <row r="35" spans="1:15" ht="14.25">
      <c r="A35" s="203"/>
      <c r="B35" s="40" t="s">
        <v>101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>
        <f t="shared" si="2"/>
        <v>0</v>
      </c>
    </row>
    <row r="36" spans="1:15" ht="14.25">
      <c r="A36" s="203"/>
      <c r="B36" s="37" t="s">
        <v>102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>
        <f t="shared" si="2"/>
        <v>0</v>
      </c>
    </row>
    <row r="37" spans="1:15" ht="14.25">
      <c r="A37" s="203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</row>
    <row r="38" spans="1:15" ht="14.25">
      <c r="A38" s="203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</row>
    <row r="39" spans="1:15" ht="14.25">
      <c r="A39" s="203"/>
      <c r="B39" s="37" t="s">
        <v>25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82">
        <f t="shared" si="2"/>
        <v>0</v>
      </c>
    </row>
    <row r="40" spans="1:15" ht="14.25">
      <c r="A40" s="203"/>
      <c r="B40" s="40" t="s">
        <v>103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82">
        <f t="shared" si="2"/>
        <v>0</v>
      </c>
    </row>
    <row r="41" spans="1:15" ht="14.25">
      <c r="A41" s="204"/>
      <c r="B41" s="30" t="s">
        <v>104</v>
      </c>
      <c r="C41" s="31">
        <f t="shared" ref="C41:N41" si="8">SUM(C32:C40)</f>
        <v>0</v>
      </c>
      <c r="D41" s="31">
        <f t="shared" si="8"/>
        <v>0</v>
      </c>
      <c r="E41" s="31">
        <f t="shared" si="8"/>
        <v>0</v>
      </c>
      <c r="F41" s="31">
        <f t="shared" si="8"/>
        <v>0</v>
      </c>
      <c r="G41" s="31">
        <f t="shared" si="8"/>
        <v>0</v>
      </c>
      <c r="H41" s="31">
        <f t="shared" si="8"/>
        <v>0</v>
      </c>
      <c r="I41" s="31">
        <f t="shared" si="8"/>
        <v>0</v>
      </c>
      <c r="J41" s="31">
        <f t="shared" si="8"/>
        <v>0</v>
      </c>
      <c r="K41" s="31">
        <f t="shared" si="8"/>
        <v>0</v>
      </c>
      <c r="L41" s="31">
        <f t="shared" si="8"/>
        <v>0</v>
      </c>
      <c r="M41" s="31">
        <f t="shared" si="8"/>
        <v>0</v>
      </c>
      <c r="N41" s="31">
        <f t="shared" si="8"/>
        <v>0</v>
      </c>
      <c r="O41" s="31">
        <f t="shared" si="2"/>
        <v>0</v>
      </c>
    </row>
    <row r="42" spans="1:15" ht="14.25">
      <c r="A42" s="42" t="s">
        <v>105</v>
      </c>
      <c r="B42" s="43"/>
      <c r="C42" s="44">
        <f t="shared" ref="C42:N42" si="9">C31-C41</f>
        <v>0</v>
      </c>
      <c r="D42" s="44">
        <f t="shared" si="9"/>
        <v>0</v>
      </c>
      <c r="E42" s="44">
        <f t="shared" si="9"/>
        <v>0</v>
      </c>
      <c r="F42" s="44">
        <f t="shared" si="9"/>
        <v>0</v>
      </c>
      <c r="G42" s="44">
        <f t="shared" si="9"/>
        <v>0</v>
      </c>
      <c r="H42" s="44">
        <f t="shared" si="9"/>
        <v>0</v>
      </c>
      <c r="I42" s="44">
        <f t="shared" si="9"/>
        <v>0</v>
      </c>
      <c r="J42" s="44">
        <f t="shared" si="9"/>
        <v>0</v>
      </c>
      <c r="K42" s="44">
        <f t="shared" si="9"/>
        <v>0</v>
      </c>
      <c r="L42" s="44">
        <f t="shared" si="9"/>
        <v>0</v>
      </c>
      <c r="M42" s="44">
        <f t="shared" si="9"/>
        <v>0</v>
      </c>
      <c r="N42" s="44">
        <f t="shared" si="9"/>
        <v>0</v>
      </c>
      <c r="O42" s="44">
        <f>SUM(B42:N42)</f>
        <v>0</v>
      </c>
    </row>
    <row r="43" spans="1:15" ht="14.25">
      <c r="A43" s="45"/>
      <c r="B43" s="45" t="s">
        <v>106</v>
      </c>
      <c r="C43" s="46">
        <f>B42+C42</f>
        <v>0</v>
      </c>
      <c r="D43" s="46">
        <f>C43+D42</f>
        <v>0</v>
      </c>
      <c r="E43" s="46">
        <f t="shared" ref="E43:N43" si="10">D43+E42</f>
        <v>0</v>
      </c>
      <c r="F43" s="46">
        <f t="shared" si="10"/>
        <v>0</v>
      </c>
      <c r="G43" s="46">
        <f t="shared" si="10"/>
        <v>0</v>
      </c>
      <c r="H43" s="46">
        <f t="shared" si="10"/>
        <v>0</v>
      </c>
      <c r="I43" s="46">
        <f t="shared" si="10"/>
        <v>0</v>
      </c>
      <c r="J43" s="46">
        <f t="shared" si="10"/>
        <v>0</v>
      </c>
      <c r="K43" s="46">
        <f t="shared" si="10"/>
        <v>0</v>
      </c>
      <c r="L43" s="46">
        <f t="shared" si="10"/>
        <v>0</v>
      </c>
      <c r="M43" s="46">
        <f t="shared" si="10"/>
        <v>0</v>
      </c>
      <c r="N43" s="46">
        <f t="shared" si="10"/>
        <v>0</v>
      </c>
      <c r="O43" s="51"/>
    </row>
  </sheetData>
  <sheetProtection password="CC29" sheet="1" objects="1" scenarios="1"/>
  <mergeCells count="7">
    <mergeCell ref="A32:A41"/>
    <mergeCell ref="N1:O1"/>
    <mergeCell ref="A2:B2"/>
    <mergeCell ref="A3:A6"/>
    <mergeCell ref="A7:A11"/>
    <mergeCell ref="A12:A24"/>
    <mergeCell ref="A27:A31"/>
  </mergeCells>
  <phoneticPr fontId="1"/>
  <pageMargins left="0.7" right="0.7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3"/>
  <sheetViews>
    <sheetView topLeftCell="A3" zoomScaleNormal="100" workbookViewId="0">
      <selection activeCell="B3" sqref="B3"/>
    </sheetView>
  </sheetViews>
  <sheetFormatPr defaultRowHeight="13.5"/>
  <cols>
    <col min="1" max="1" width="5.5" style="79" bestFit="1" customWidth="1"/>
    <col min="2" max="16384" width="9" style="79"/>
  </cols>
  <sheetData>
    <row r="1" spans="1:15" ht="14.25">
      <c r="N1" s="210" t="s">
        <v>115</v>
      </c>
      <c r="O1" s="210"/>
    </row>
    <row r="2" spans="1:15" ht="14.25">
      <c r="A2" s="206" t="s">
        <v>112</v>
      </c>
      <c r="B2" s="207"/>
      <c r="C2" s="83">
        <f>EDATE(収支計画②2年目!N2,1)</f>
        <v>728</v>
      </c>
      <c r="D2" s="83">
        <f>EDATE(C2,1)</f>
        <v>759</v>
      </c>
      <c r="E2" s="83">
        <f t="shared" ref="E2:N2" si="0">EDATE(D2,1)</f>
        <v>790</v>
      </c>
      <c r="F2" s="83">
        <f t="shared" si="0"/>
        <v>818</v>
      </c>
      <c r="G2" s="83">
        <f t="shared" si="0"/>
        <v>849</v>
      </c>
      <c r="H2" s="83">
        <f t="shared" si="0"/>
        <v>879</v>
      </c>
      <c r="I2" s="83">
        <f t="shared" si="0"/>
        <v>910</v>
      </c>
      <c r="J2" s="83">
        <f t="shared" si="0"/>
        <v>940</v>
      </c>
      <c r="K2" s="83">
        <f t="shared" si="0"/>
        <v>971</v>
      </c>
      <c r="L2" s="83">
        <f t="shared" si="0"/>
        <v>1002</v>
      </c>
      <c r="M2" s="83">
        <f t="shared" si="0"/>
        <v>1032</v>
      </c>
      <c r="N2" s="83">
        <f t="shared" si="0"/>
        <v>1063</v>
      </c>
      <c r="O2" s="52" t="s">
        <v>108</v>
      </c>
    </row>
    <row r="3" spans="1:15" ht="14.25">
      <c r="A3" s="201" t="s">
        <v>69</v>
      </c>
      <c r="B3" s="22" t="s">
        <v>70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>
        <f>SUM(C3:N3)</f>
        <v>0</v>
      </c>
    </row>
    <row r="4" spans="1:15" ht="14.25">
      <c r="A4" s="201"/>
      <c r="B4" s="25" t="s">
        <v>71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>
        <f t="shared" ref="O4:O41" si="1">SUM(C4:N4)</f>
        <v>0</v>
      </c>
    </row>
    <row r="5" spans="1:15" ht="14.25">
      <c r="A5" s="201"/>
      <c r="B5" s="25" t="s">
        <v>72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>
        <f t="shared" si="1"/>
        <v>0</v>
      </c>
    </row>
    <row r="6" spans="1:15" ht="14.25">
      <c r="A6" s="201"/>
      <c r="B6" s="28" t="s">
        <v>73</v>
      </c>
      <c r="C6" s="29">
        <f>SUM(C3:C5)</f>
        <v>0</v>
      </c>
      <c r="D6" s="29">
        <f t="shared" ref="D6:N6" si="2">SUM(D3:D5)</f>
        <v>0</v>
      </c>
      <c r="E6" s="29">
        <f t="shared" si="2"/>
        <v>0</v>
      </c>
      <c r="F6" s="29">
        <f t="shared" si="2"/>
        <v>0</v>
      </c>
      <c r="G6" s="29">
        <f t="shared" si="2"/>
        <v>0</v>
      </c>
      <c r="H6" s="29">
        <f t="shared" si="2"/>
        <v>0</v>
      </c>
      <c r="I6" s="29">
        <f t="shared" si="2"/>
        <v>0</v>
      </c>
      <c r="J6" s="29">
        <f t="shared" si="2"/>
        <v>0</v>
      </c>
      <c r="K6" s="29">
        <f t="shared" si="2"/>
        <v>0</v>
      </c>
      <c r="L6" s="29">
        <f t="shared" si="2"/>
        <v>0</v>
      </c>
      <c r="M6" s="29">
        <f t="shared" si="2"/>
        <v>0</v>
      </c>
      <c r="N6" s="29">
        <f t="shared" si="2"/>
        <v>0</v>
      </c>
      <c r="O6" s="29">
        <f t="shared" si="1"/>
        <v>0</v>
      </c>
    </row>
    <row r="7" spans="1:15" ht="14.25">
      <c r="A7" s="201" t="s">
        <v>74</v>
      </c>
      <c r="B7" s="22" t="s">
        <v>75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>
        <f t="shared" si="1"/>
        <v>0</v>
      </c>
    </row>
    <row r="8" spans="1:15" ht="14.25">
      <c r="A8" s="201"/>
      <c r="B8" s="25" t="s">
        <v>76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>
        <f t="shared" si="1"/>
        <v>0</v>
      </c>
    </row>
    <row r="9" spans="1:15" ht="14.25">
      <c r="A9" s="201"/>
      <c r="B9" s="25" t="s">
        <v>77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>
        <f t="shared" si="1"/>
        <v>0</v>
      </c>
    </row>
    <row r="10" spans="1:15" ht="14.25">
      <c r="A10" s="201"/>
      <c r="B10" s="25" t="s">
        <v>78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>
        <f t="shared" si="1"/>
        <v>0</v>
      </c>
    </row>
    <row r="11" spans="1:15" ht="14.25">
      <c r="A11" s="201"/>
      <c r="B11" s="28" t="s">
        <v>79</v>
      </c>
      <c r="C11" s="29">
        <f>SUM(C7:C10)</f>
        <v>0</v>
      </c>
      <c r="D11" s="29">
        <f t="shared" ref="D11:N11" si="3">SUM(D7:D10)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29">
        <f t="shared" si="1"/>
        <v>0</v>
      </c>
    </row>
    <row r="12" spans="1:15" ht="14.25">
      <c r="A12" s="201" t="s">
        <v>80</v>
      </c>
      <c r="B12" s="22" t="s">
        <v>81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>
        <f t="shared" si="1"/>
        <v>0</v>
      </c>
    </row>
    <row r="13" spans="1:15" ht="14.25">
      <c r="A13" s="201"/>
      <c r="B13" s="25" t="s">
        <v>82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>
        <f t="shared" si="1"/>
        <v>0</v>
      </c>
    </row>
    <row r="14" spans="1:15" ht="14.25">
      <c r="A14" s="201"/>
      <c r="B14" s="25" t="s">
        <v>83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>
        <f t="shared" si="1"/>
        <v>0</v>
      </c>
    </row>
    <row r="15" spans="1:15" ht="14.25">
      <c r="A15" s="201"/>
      <c r="B15" s="25" t="s">
        <v>84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>
        <f t="shared" si="1"/>
        <v>0</v>
      </c>
    </row>
    <row r="16" spans="1:15" ht="14.25">
      <c r="A16" s="201"/>
      <c r="B16" s="25" t="s">
        <v>85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>
        <f t="shared" si="1"/>
        <v>0</v>
      </c>
    </row>
    <row r="17" spans="1:15" ht="14.25">
      <c r="A17" s="201"/>
      <c r="B17" s="25" t="s">
        <v>86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>
        <f t="shared" si="1"/>
        <v>0</v>
      </c>
    </row>
    <row r="18" spans="1:15" ht="14.25">
      <c r="A18" s="201"/>
      <c r="B18" s="25" t="s">
        <v>87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>
        <f t="shared" si="1"/>
        <v>0</v>
      </c>
    </row>
    <row r="19" spans="1:15" ht="14.25">
      <c r="A19" s="201"/>
      <c r="B19" s="25" t="s">
        <v>88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>
        <f t="shared" si="1"/>
        <v>0</v>
      </c>
    </row>
    <row r="20" spans="1:15" ht="14.25">
      <c r="A20" s="20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>
        <f t="shared" si="1"/>
        <v>0</v>
      </c>
    </row>
    <row r="21" spans="1:15" ht="14.25">
      <c r="A21" s="20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f t="shared" si="1"/>
        <v>0</v>
      </c>
    </row>
    <row r="22" spans="1:15" ht="14.25">
      <c r="A22" s="201"/>
      <c r="B22" s="25" t="s">
        <v>25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f t="shared" si="1"/>
        <v>0</v>
      </c>
    </row>
    <row r="23" spans="1:15" ht="14.25">
      <c r="A23" s="201"/>
      <c r="B23" s="25" t="s">
        <v>26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f t="shared" si="1"/>
        <v>0</v>
      </c>
    </row>
    <row r="24" spans="1:15" ht="14.25">
      <c r="A24" s="201"/>
      <c r="B24" s="30" t="s">
        <v>89</v>
      </c>
      <c r="C24" s="31">
        <f>SUM(C12:C23)</f>
        <v>0</v>
      </c>
      <c r="D24" s="31">
        <f t="shared" ref="D24:N24" si="4">SUM(D12:D23)</f>
        <v>0</v>
      </c>
      <c r="E24" s="31">
        <f t="shared" si="4"/>
        <v>0</v>
      </c>
      <c r="F24" s="31">
        <f t="shared" si="4"/>
        <v>0</v>
      </c>
      <c r="G24" s="31">
        <f t="shared" si="4"/>
        <v>0</v>
      </c>
      <c r="H24" s="31">
        <f t="shared" si="4"/>
        <v>0</v>
      </c>
      <c r="I24" s="31">
        <f t="shared" si="4"/>
        <v>0</v>
      </c>
      <c r="J24" s="31">
        <f t="shared" si="4"/>
        <v>0</v>
      </c>
      <c r="K24" s="31">
        <f t="shared" si="4"/>
        <v>0</v>
      </c>
      <c r="L24" s="31">
        <f t="shared" si="4"/>
        <v>0</v>
      </c>
      <c r="M24" s="31">
        <f t="shared" si="4"/>
        <v>0</v>
      </c>
      <c r="N24" s="31">
        <f t="shared" si="4"/>
        <v>0</v>
      </c>
      <c r="O24" s="31">
        <f t="shared" si="1"/>
        <v>0</v>
      </c>
    </row>
    <row r="25" spans="1:15" ht="14.25">
      <c r="A25" s="32" t="s">
        <v>90</v>
      </c>
      <c r="B25" s="32" t="s">
        <v>91</v>
      </c>
      <c r="C25" s="33">
        <f>C6-C11-C24</f>
        <v>0</v>
      </c>
      <c r="D25" s="33">
        <f t="shared" ref="D25:N25" si="5">D6-D11-D24</f>
        <v>0</v>
      </c>
      <c r="E25" s="33">
        <f t="shared" si="5"/>
        <v>0</v>
      </c>
      <c r="F25" s="33">
        <f t="shared" si="5"/>
        <v>0</v>
      </c>
      <c r="G25" s="33">
        <f t="shared" si="5"/>
        <v>0</v>
      </c>
      <c r="H25" s="33">
        <f t="shared" si="5"/>
        <v>0</v>
      </c>
      <c r="I25" s="33">
        <f t="shared" si="5"/>
        <v>0</v>
      </c>
      <c r="J25" s="33">
        <f t="shared" si="5"/>
        <v>0</v>
      </c>
      <c r="K25" s="33">
        <f t="shared" si="5"/>
        <v>0</v>
      </c>
      <c r="L25" s="33">
        <f t="shared" si="5"/>
        <v>0</v>
      </c>
      <c r="M25" s="33">
        <f t="shared" si="5"/>
        <v>0</v>
      </c>
      <c r="N25" s="33">
        <f t="shared" si="5"/>
        <v>0</v>
      </c>
      <c r="O25" s="33">
        <f t="shared" si="1"/>
        <v>0</v>
      </c>
    </row>
    <row r="26" spans="1:15" ht="14.25">
      <c r="A26" s="34"/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</row>
    <row r="27" spans="1:15" ht="14.25">
      <c r="A27" s="202" t="s">
        <v>92</v>
      </c>
      <c r="B27" s="22" t="s">
        <v>93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>
        <f t="shared" si="1"/>
        <v>0</v>
      </c>
    </row>
    <row r="28" spans="1:15" ht="14.25">
      <c r="A28" s="203"/>
      <c r="B28" s="25" t="s">
        <v>94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f t="shared" si="1"/>
        <v>0</v>
      </c>
    </row>
    <row r="29" spans="1:15" ht="14.25">
      <c r="A29" s="20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f t="shared" si="1"/>
        <v>0</v>
      </c>
    </row>
    <row r="30" spans="1:15" ht="14.25">
      <c r="A30" s="203"/>
      <c r="B30" s="25" t="s">
        <v>95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f t="shared" si="1"/>
        <v>0</v>
      </c>
    </row>
    <row r="31" spans="1:15" ht="14.25">
      <c r="A31" s="204"/>
      <c r="B31" s="28" t="s">
        <v>96</v>
      </c>
      <c r="C31" s="29">
        <f t="shared" ref="C31:N31" si="6">SUM(C27:C30)</f>
        <v>0</v>
      </c>
      <c r="D31" s="29">
        <f t="shared" si="6"/>
        <v>0</v>
      </c>
      <c r="E31" s="29">
        <f t="shared" si="6"/>
        <v>0</v>
      </c>
      <c r="F31" s="29">
        <f t="shared" si="6"/>
        <v>0</v>
      </c>
      <c r="G31" s="29">
        <f t="shared" si="6"/>
        <v>0</v>
      </c>
      <c r="H31" s="29">
        <f t="shared" si="6"/>
        <v>0</v>
      </c>
      <c r="I31" s="29">
        <f t="shared" si="6"/>
        <v>0</v>
      </c>
      <c r="J31" s="29">
        <f t="shared" si="6"/>
        <v>0</v>
      </c>
      <c r="K31" s="29">
        <f t="shared" si="6"/>
        <v>0</v>
      </c>
      <c r="L31" s="29">
        <f t="shared" si="6"/>
        <v>0</v>
      </c>
      <c r="M31" s="29">
        <f t="shared" si="6"/>
        <v>0</v>
      </c>
      <c r="N31" s="29">
        <f t="shared" si="6"/>
        <v>0</v>
      </c>
      <c r="O31" s="29">
        <f t="shared" si="1"/>
        <v>0</v>
      </c>
    </row>
    <row r="32" spans="1:15" ht="14.25">
      <c r="A32" s="202" t="s">
        <v>97</v>
      </c>
      <c r="B32" s="37" t="s">
        <v>98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>
        <f t="shared" si="1"/>
        <v>0</v>
      </c>
    </row>
    <row r="33" spans="1:15" ht="14.25">
      <c r="A33" s="203"/>
      <c r="B33" s="37" t="s">
        <v>99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>
        <f t="shared" si="1"/>
        <v>0</v>
      </c>
    </row>
    <row r="34" spans="1:15" ht="14.25">
      <c r="A34" s="203"/>
      <c r="B34" s="37" t="s">
        <v>100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>
        <f t="shared" si="1"/>
        <v>0</v>
      </c>
    </row>
    <row r="35" spans="1:15" ht="14.25">
      <c r="A35" s="203"/>
      <c r="B35" s="40" t="s">
        <v>101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>
        <f t="shared" si="1"/>
        <v>0</v>
      </c>
    </row>
    <row r="36" spans="1:15" ht="14.25">
      <c r="A36" s="203"/>
      <c r="B36" s="37" t="s">
        <v>102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>
        <f t="shared" si="1"/>
        <v>0</v>
      </c>
    </row>
    <row r="37" spans="1:15" ht="14.25">
      <c r="A37" s="203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>
        <f t="shared" si="1"/>
        <v>0</v>
      </c>
    </row>
    <row r="38" spans="1:15" ht="14.25">
      <c r="A38" s="203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>
        <f t="shared" si="1"/>
        <v>0</v>
      </c>
    </row>
    <row r="39" spans="1:15" ht="14.25">
      <c r="A39" s="203"/>
      <c r="B39" s="37" t="s">
        <v>25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82">
        <f t="shared" si="1"/>
        <v>0</v>
      </c>
    </row>
    <row r="40" spans="1:15" ht="14.25">
      <c r="A40" s="203"/>
      <c r="B40" s="40" t="s">
        <v>103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82">
        <f t="shared" si="1"/>
        <v>0</v>
      </c>
    </row>
    <row r="41" spans="1:15" ht="14.25">
      <c r="A41" s="204"/>
      <c r="B41" s="30" t="s">
        <v>104</v>
      </c>
      <c r="C41" s="31">
        <f t="shared" ref="C41:N41" si="7">SUM(C32:C40)</f>
        <v>0</v>
      </c>
      <c r="D41" s="31">
        <f t="shared" si="7"/>
        <v>0</v>
      </c>
      <c r="E41" s="31">
        <f t="shared" si="7"/>
        <v>0</v>
      </c>
      <c r="F41" s="31">
        <f t="shared" si="7"/>
        <v>0</v>
      </c>
      <c r="G41" s="31">
        <f t="shared" si="7"/>
        <v>0</v>
      </c>
      <c r="H41" s="31">
        <f t="shared" si="7"/>
        <v>0</v>
      </c>
      <c r="I41" s="31">
        <f t="shared" si="7"/>
        <v>0</v>
      </c>
      <c r="J41" s="31">
        <f t="shared" si="7"/>
        <v>0</v>
      </c>
      <c r="K41" s="31">
        <f t="shared" si="7"/>
        <v>0</v>
      </c>
      <c r="L41" s="31">
        <f t="shared" si="7"/>
        <v>0</v>
      </c>
      <c r="M41" s="31">
        <f t="shared" si="7"/>
        <v>0</v>
      </c>
      <c r="N41" s="31">
        <f t="shared" si="7"/>
        <v>0</v>
      </c>
      <c r="O41" s="31">
        <f t="shared" si="1"/>
        <v>0</v>
      </c>
    </row>
    <row r="42" spans="1:15" ht="14.25">
      <c r="A42" s="42" t="s">
        <v>105</v>
      </c>
      <c r="B42" s="43"/>
      <c r="C42" s="44">
        <f t="shared" ref="C42:N42" si="8">C31-C41</f>
        <v>0</v>
      </c>
      <c r="D42" s="44">
        <f t="shared" si="8"/>
        <v>0</v>
      </c>
      <c r="E42" s="44">
        <f t="shared" si="8"/>
        <v>0</v>
      </c>
      <c r="F42" s="44">
        <f t="shared" si="8"/>
        <v>0</v>
      </c>
      <c r="G42" s="44">
        <f t="shared" si="8"/>
        <v>0</v>
      </c>
      <c r="H42" s="44">
        <f t="shared" si="8"/>
        <v>0</v>
      </c>
      <c r="I42" s="44">
        <f t="shared" si="8"/>
        <v>0</v>
      </c>
      <c r="J42" s="44">
        <f t="shared" si="8"/>
        <v>0</v>
      </c>
      <c r="K42" s="44">
        <f t="shared" si="8"/>
        <v>0</v>
      </c>
      <c r="L42" s="44">
        <f t="shared" si="8"/>
        <v>0</v>
      </c>
      <c r="M42" s="44">
        <f t="shared" si="8"/>
        <v>0</v>
      </c>
      <c r="N42" s="44">
        <f t="shared" si="8"/>
        <v>0</v>
      </c>
      <c r="O42" s="44">
        <f>SUM(B42:N42)</f>
        <v>0</v>
      </c>
    </row>
    <row r="43" spans="1:15" ht="14.25">
      <c r="A43" s="45"/>
      <c r="B43" s="45" t="s">
        <v>106</v>
      </c>
      <c r="C43" s="46">
        <f>B42+C42</f>
        <v>0</v>
      </c>
      <c r="D43" s="46">
        <f>C43+D42</f>
        <v>0</v>
      </c>
      <c r="E43" s="46">
        <f t="shared" ref="E43:N43" si="9">D43+E42</f>
        <v>0</v>
      </c>
      <c r="F43" s="46">
        <f t="shared" si="9"/>
        <v>0</v>
      </c>
      <c r="G43" s="46">
        <f t="shared" si="9"/>
        <v>0</v>
      </c>
      <c r="H43" s="46">
        <f t="shared" si="9"/>
        <v>0</v>
      </c>
      <c r="I43" s="46">
        <f t="shared" si="9"/>
        <v>0</v>
      </c>
      <c r="J43" s="46">
        <f t="shared" si="9"/>
        <v>0</v>
      </c>
      <c r="K43" s="46">
        <f t="shared" si="9"/>
        <v>0</v>
      </c>
      <c r="L43" s="46">
        <f t="shared" si="9"/>
        <v>0</v>
      </c>
      <c r="M43" s="46">
        <f t="shared" si="9"/>
        <v>0</v>
      </c>
      <c r="N43" s="46">
        <f t="shared" si="9"/>
        <v>0</v>
      </c>
      <c r="O43" s="51"/>
    </row>
  </sheetData>
  <sheetProtection password="CC29" sheet="1" objects="1" scenarios="1"/>
  <mergeCells count="7">
    <mergeCell ref="N1:O1"/>
    <mergeCell ref="A32:A41"/>
    <mergeCell ref="A2:B2"/>
    <mergeCell ref="A3:A6"/>
    <mergeCell ref="A7:A11"/>
    <mergeCell ref="A12:A24"/>
    <mergeCell ref="A27:A31"/>
  </mergeCells>
  <phoneticPr fontId="1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 チェックリスト・基本情報入力</vt:lpstr>
      <vt:lpstr>事業計画書</vt:lpstr>
      <vt:lpstr>収支計画書①</vt:lpstr>
      <vt:lpstr>収支計画②1年目</vt:lpstr>
      <vt:lpstr>収支計画②2年目</vt:lpstr>
      <vt:lpstr>収支計画②3年目</vt:lpstr>
      <vt:lpstr>' チェックリスト・基本情報入力'!Print_Area</vt:lpstr>
      <vt:lpstr>事業計画書!Print_Area</vt:lpstr>
      <vt:lpstr>収支計画書①!Print_Area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shinkin</cp:lastModifiedBy>
  <cp:lastPrinted>2021-05-30T22:54:00Z</cp:lastPrinted>
  <dcterms:created xsi:type="dcterms:W3CDTF">2018-05-21T01:53:43Z</dcterms:created>
  <dcterms:modified xsi:type="dcterms:W3CDTF">2021-09-27T07:58:44Z</dcterms:modified>
</cp:coreProperties>
</file>